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tabRatio="457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<sst xmlns="http://schemas.openxmlformats.org/spreadsheetml/2006/main" count="685" uniqueCount="345">
  <si>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</si>
  <si>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</si>
  <si>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</si>
  <si>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</si>
  <si>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</si>
  <si>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</si>
  <si>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</si>
  <si>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</si>
  <si>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</si>
  <si>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</si>
  <si>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</si>
  <si>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</si>
  <si>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</si>
  <si>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</si>
  <si>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</si>
  <si>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</si>
  <si>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</si>
  <si>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</si>
  <si>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</si>
  <si>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</si>
  <si>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</si>
  <si>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</si>
  <si>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</si>
  <si>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</si>
  <si>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</si>
  <si>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</si>
  <si>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</si>
  <si>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</si>
  <si>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</si>
  <si>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</si>
  <si>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</si>
  <si>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</si>
  <si>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</si>
  <si>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</si>
  <si>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</si>
  <si>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</si>
  <si>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</si>
  <si>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</si>
  <si>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</si>
  <si>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</si>
  <si>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</si>
  <si>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</si>
  <si>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</si>
  <si>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</si>
  <si>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</si>
  <si>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</si>
  <si>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</si>
  <si>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</si>
  <si>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</si>
  <si>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</si>
  <si>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</si>
  <si>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</si>
  <si>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</si>
  <si>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</si>
  <si>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</si>
  <si>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</si>
  <si>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</si>
  <si>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</si>
  <si>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</si>
  <si>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</si>
  <si>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</si>
  <si>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</si>
  <si>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</si>
  <si>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</si>
  <si>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</si>
  <si>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</si>
  <si>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</si>
  <si>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</si>
  <si>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</si>
  <si>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</si>
  <si>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</si>
  <si>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</si>
  <si>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</si>
  <si>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</si>
  <si>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</si>
  <si>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</si>
  <si>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</si>
  <si>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</si>
  <si>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</si>
  <si>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</si>
  <si>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</si>
  <si>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</si>
  <si>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</si>
  <si>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</si>
  <si>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</si>
  <si>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</si>
  <si>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</si>
  <si>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</si>
  <si>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</si>
  <si>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</si>
  <si>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</si>
  <si>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</si>
  <si>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</si>
  <si>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</si>
  <si>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</si>
  <si>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</si>
  <si>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</si>
  <si>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</si>
  <si>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</si>
  <si>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</si>
  <si>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</si>
  <si>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</si>
  <si>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</si>
  <si>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</si>
  <si>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</si>
  <si>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</si>
  <si>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</si>
  <si>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</si>
  <si>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</si>
  <si>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</si>
  <si>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</si>
  <si>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</si>
  <si>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</si>
  <si>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</si>
  <si>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</si>
  <si>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</si>
  <si>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</si>
  <si>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</si>
  <si>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</si>
  <si>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</si>
  <si>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</si>
  <si>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</si>
  <si>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</si>
  <si>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</si>
  <si>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</si>
  <si>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</si>
  <si>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</si>
  <si>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</si>
  <si>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</si>
  <si>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</si>
  <si>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</si>
  <si>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</si>
  <si>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</si>
  <si>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</si>
  <si>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</si>
  <si>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</si>
  <si>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</si>
  <si>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</si>
  <si>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</si>
  <si>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</si>
  <si>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</si>
  <si>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</si>
  <si>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</si>
  <si>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</si>
  <si>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</si>
  <si>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</si>
  <si>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</si>
  <si>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</si>
  <si>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</si>
  <si>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</si>
  <si>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</si>
  <si>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</si>
  <si>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</si>
  <si>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</si>
  <si>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</si>
  <si>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</si>
  <si>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</si>
  <si>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</si>
  <si>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</si>
  <si>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</si>
  <si>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</si>
  <si>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</si>
  <si>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</si>
  <si>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</si>
  <si>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</si>
  <si>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</si>
  <si>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</si>
  <si>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</si>
  <si>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</si>
  <si>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</si>
  <si>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</si>
  <si>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</si>
  <si>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</si>
  <si>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</si>
  <si>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</si>
  <si>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</si>
  <si>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</si>
  <si>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</si>
  <si>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</si>
  <si>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</si>
  <si>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</si>
  <si>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</si>
  <si>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</si>
  <si>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</si>
  <si>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</si>
  <si>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</si>
  <si>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</si>
  <si>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</si>
  <si>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</si>
  <si>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</si>
  <si>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</si>
  <si>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</si>
  <si>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</si>
  <si>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</si>
  <si>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</si>
  <si>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</si>
  <si>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</si>
  <si>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</si>
  <si>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</si>
  <si>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</si>
  <si>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</si>
  <si>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</si>
  <si>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</si>
  <si>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</si>
  <si>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</si>
  <si>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</si>
  <si>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</si>
  <si>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</si>
  <si>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</si>
  <si>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</si>
  <si>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</si>
  <si>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</si>
  <si>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</si>
  <si>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</si>
  <si>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</si>
  <si>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</si>
  <si>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</si>
  <si>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</si>
  <si>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</si>
  <si>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</si>
  <si>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</si>
  <si>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</si>
  <si>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</si>
  <si>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</si>
  <si>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</si>
  <si>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</si>
  <si>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</si>
  <si>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</si>
  <si>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</si>
  <si>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</si>
  <si>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</si>
  <si>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</si>
  <si>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</si>
  <si>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</si>
  <si>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</si>
  <si>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</si>
  <si>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</si>
  <si>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</si>
  <si>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</si>
  <si>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</si>
  <si>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</si>
  <si>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</si>
  <si>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</si>
  <si>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</si>
  <si>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</si>
  <si>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</si>
  <si>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</si>
  <si>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</si>
  <si>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</si>
  <si>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</si>
  <si>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</si>
  <si>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</si>
  <si>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</si>
  <si>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</si>
  <si>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</si>
  <si>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</si>
  <si>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</si>
  <si>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</si>
  <si>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</si>
  <si>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</si>
  <si>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</si>
  <si>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</si>
  <si>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สำนักชลประทานที่ 3</t>
  </si>
  <si>
    <t>ทรบ.คลองท่าหลวง</t>
  </si>
  <si>
    <t>ปตร.คลองคัน</t>
  </si>
  <si>
    <t>ทรบ.คลองสินเธาว์</t>
  </si>
  <si>
    <t>ทรบ.ห้วยเกตุ</t>
  </si>
  <si>
    <t>ทรบ.คลองร่องกอกใหญ่</t>
  </si>
  <si>
    <t>ทรบ.คลองบุษบงเหนือ</t>
  </si>
  <si>
    <t>ทรบ.คลองบุษบงใต้</t>
  </si>
  <si>
    <t>ฝายวังเรือน</t>
  </si>
  <si>
    <t>ปตร.คลองบุษบงค์</t>
  </si>
  <si>
    <t>ทรบ.คลองหอไกร</t>
  </si>
  <si>
    <t>ทรบ.บ้านบุ่ง</t>
  </si>
  <si>
    <t>ปตร.วังงิ้ว</t>
  </si>
  <si>
    <t>ทรบ.คลองน้ำโจน</t>
  </si>
  <si>
    <t>ฝายบ้านพญาวัง</t>
  </si>
  <si>
    <t>ฝายยางพิจิตร</t>
  </si>
  <si>
    <t>ท่าหลวง</t>
  </si>
  <si>
    <t>หัวดง</t>
  </si>
  <si>
    <t>บางไผ่</t>
  </si>
  <si>
    <t>งิ้วราย</t>
  </si>
  <si>
    <t>เขาทราย</t>
  </si>
  <si>
    <t>เนินมะกอก</t>
  </si>
  <si>
    <t>วังงิ้ว</t>
  </si>
  <si>
    <t>วังตะกู</t>
  </si>
  <si>
    <t>หอไกร</t>
  </si>
  <si>
    <t>บ้านบุ่ง</t>
  </si>
  <si>
    <t>โพทะเล</t>
  </si>
  <si>
    <t>เมือง</t>
  </si>
  <si>
    <t>บางมูลนาก</t>
  </si>
  <si>
    <t>ตะพานหิน</t>
  </si>
  <si>
    <t>ทับคล้อ</t>
  </si>
  <si>
    <t>กิ่ง อ.ดงเจริญ</t>
  </si>
  <si>
    <t>พิจิตร</t>
  </si>
  <si>
    <t xml:space="preserve"> 47 QPU 645300 m E</t>
  </si>
  <si>
    <t xml:space="preserve"> 47 QPU650600 m E  </t>
  </si>
  <si>
    <t>47 QPU 650400 m E</t>
  </si>
  <si>
    <t>47 QPU 651300mE</t>
  </si>
  <si>
    <t>47 QPU  675300 mE</t>
  </si>
  <si>
    <t>47 QPU. 674900 m E</t>
  </si>
  <si>
    <t>47 QPU. 647500 m E</t>
  </si>
  <si>
    <t>47 QPU 677600 m E</t>
  </si>
  <si>
    <t>47 QPU 663500 m E</t>
  </si>
  <si>
    <t>47 QPU 650500 m E</t>
  </si>
  <si>
    <t xml:space="preserve">47QPU 649800 mE          </t>
  </si>
  <si>
    <t xml:space="preserve">47QPU 675000 mE    </t>
  </si>
  <si>
    <t xml:space="preserve">47 QPU 651000 mE   </t>
  </si>
  <si>
    <t>47 QPT633900 m E</t>
  </si>
  <si>
    <t>47 QPT635500 m E</t>
  </si>
  <si>
    <t>1818300 m N</t>
  </si>
  <si>
    <t>1806500 m N</t>
  </si>
  <si>
    <t>1786300 m N</t>
  </si>
  <si>
    <t>1796900 m N</t>
  </si>
  <si>
    <t>1795500 m N</t>
  </si>
  <si>
    <t>1773000 m N</t>
  </si>
  <si>
    <t>1771600 m N</t>
  </si>
  <si>
    <t>1772700 m N</t>
  </si>
  <si>
    <t>1779300mN</t>
  </si>
  <si>
    <t>1810400 mN</t>
  </si>
  <si>
    <t>1774200 mN</t>
  </si>
  <si>
    <t>1801900 m N</t>
  </si>
  <si>
    <t>1786500 m N</t>
  </si>
  <si>
    <t>1772500 m N</t>
  </si>
  <si>
    <t>ลุ่มน้ำน่าน</t>
  </si>
  <si>
    <t>ลุ่มน้ำยม</t>
  </si>
  <si>
    <t>กลาง</t>
  </si>
  <si>
    <t>คอนกรีตเสริมเหล็ก</t>
  </si>
  <si>
    <t>คลองคู้</t>
  </si>
  <si>
    <t>ไทรโรงโขน</t>
  </si>
  <si>
    <t>ในเมือง</t>
  </si>
  <si>
    <t>สำนักขุนเณร</t>
  </si>
  <si>
    <t>บ้านน้อย</t>
  </si>
  <si>
    <t>บางคลาน</t>
  </si>
  <si>
    <t>หินเรียง</t>
  </si>
  <si>
    <t>หินก่อ</t>
  </si>
  <si>
    <t>Ogee weir</t>
  </si>
  <si>
    <t>Broad-Crested Weir</t>
  </si>
  <si>
    <t>(ไฟฟ้า)</t>
  </si>
  <si>
    <t>บานตรง</t>
  </si>
  <si>
    <t>บานโค้ง</t>
  </si>
  <si>
    <t>(นิ้ว.)</t>
  </si>
  <si>
    <t>ฝายคอนกรีตเสริมเหล็ก</t>
  </si>
  <si>
    <t>ฝายคอนกรีตเสริมเหล็กเสริมด้วยยาง</t>
  </si>
  <si>
    <t>บานระบาย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</si>
</sst>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_-* #,##0\ _р_._-;\-* #,##0\ _р_._-;_-* &quot;-&quot;??\ _р_._-;_-@_-"/>
    <numFmt numFmtId="211" formatCode="0.0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b/>
      <sz val="14"/>
      <color indexed="12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04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7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8" xfId="36" applyNumberFormat="1" applyFont="1" applyFill="1" applyBorder="1" applyAlignment="1" applyProtection="1">
      <alignment horizontal="centerContinuous" vertical="top"/>
      <protection/>
    </xf>
    <xf numFmtId="189" fontId="1" fillId="0" borderId="7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8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8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8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7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7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1" fontId="12" fillId="0" borderId="3" xfId="0" applyNumberFormat="1" applyFont="1" applyBorder="1" applyAlignment="1">
      <alignment/>
    </xf>
    <xf numFmtId="0" fontId="0" fillId="0" borderId="3" xfId="0" applyFont="1" applyFill="1" applyBorder="1" applyAlignment="1" applyProtection="1">
      <alignment horizontal="center" vertical="top"/>
      <protection hidden="1"/>
    </xf>
    <xf numFmtId="1" fontId="12" fillId="0" borderId="18" xfId="0" applyNumberFormat="1" applyFont="1" applyBorder="1" applyAlignment="1">
      <alignment horizontal="center"/>
    </xf>
    <xf numFmtId="210" fontId="12" fillId="0" borderId="18" xfId="36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210" fontId="12" fillId="0" borderId="3" xfId="36" applyNumberFormat="1" applyFont="1" applyBorder="1" applyAlignment="1">
      <alignment horizontal="center"/>
    </xf>
    <xf numFmtId="1" fontId="12" fillId="0" borderId="3" xfId="0" applyNumberFormat="1" applyFont="1" applyBorder="1" applyAlignment="1">
      <alignment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7" fillId="0" borderId="3" xfId="0" applyFont="1" applyFill="1" applyBorder="1" applyAlignment="1" applyProtection="1">
      <alignment horizontal="center" vertical="top"/>
      <protection hidden="1"/>
    </xf>
    <xf numFmtId="0" fontId="17" fillId="0" borderId="15" xfId="0" applyFont="1" applyFill="1" applyBorder="1" applyAlignment="1" applyProtection="1">
      <alignment horizontal="center" vertical="top"/>
      <protection hidden="1"/>
    </xf>
    <xf numFmtId="189" fontId="0" fillId="0" borderId="3" xfId="0" applyNumberFormat="1" applyFont="1" applyFill="1" applyBorder="1" applyAlignment="1" applyProtection="1">
      <alignment horizontal="center" vertical="top"/>
      <protection hidden="1"/>
    </xf>
    <xf numFmtId="189" fontId="0" fillId="0" borderId="0" xfId="0" applyNumberFormat="1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vertical="top"/>
      <protection hidden="1"/>
    </xf>
    <xf numFmtId="2" fontId="0" fillId="0" borderId="3" xfId="0" applyNumberFormat="1" applyFont="1" applyFill="1" applyBorder="1" applyAlignment="1" applyProtection="1">
      <alignment horizontal="right" vertical="top"/>
      <protection hidden="1"/>
    </xf>
    <xf numFmtId="209" fontId="30" fillId="0" borderId="2" xfId="36" applyNumberFormat="1" applyFont="1" applyFill="1" applyBorder="1" applyAlignment="1" applyProtection="1">
      <alignment horizontal="center" vertical="top"/>
      <protection hidden="1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211" fontId="0" fillId="0" borderId="3" xfId="0" applyNumberFormat="1" applyFont="1" applyFill="1" applyBorder="1" applyAlignment="1" applyProtection="1">
      <alignment horizontal="center" vertical="top"/>
      <protection hidden="1"/>
    </xf>
    <xf numFmtId="0" fontId="23" fillId="0" borderId="0" xfId="31" applyFont="1" applyAlignment="1">
      <alignment horizontal="center" vertical="top"/>
      <protection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66"/>
  <sheetViews>
    <sheetView showGridLines="0" tabSelected="1" view="pageBreakPreview" zoomScale="75" zoomScaleNormal="75" zoomScaleSheetLayoutView="75" workbookViewId="0" topLeftCell="A1">
      <pane xSplit="6" ySplit="12" topLeftCell="GI16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CP23" sqref="CP23"/>
    </sheetView>
  </sheetViews>
  <sheetFormatPr defaultColWidth="9.140625" defaultRowHeight="21.75"/>
  <cols>
    <col min="1" max="1" width="20.57421875" style="158" customWidth="1"/>
    <col min="2" max="2" width="19.140625" style="158" customWidth="1"/>
    <col min="3" max="3" width="14.8515625" style="192" customWidth="1"/>
    <col min="4" max="4" width="10.00390625" style="159" customWidth="1"/>
    <col min="5" max="5" width="11.140625" style="160" customWidth="1"/>
    <col min="6" max="6" width="9.57421875" style="161" bestFit="1" customWidth="1"/>
    <col min="7" max="7" width="18.00390625" style="157" customWidth="1"/>
    <col min="8" max="8" width="19.57421875" style="157" customWidth="1"/>
    <col min="9" max="9" width="11.28125" style="157" customWidth="1"/>
    <col min="10" max="10" width="21.28125" style="157" bestFit="1" customWidth="1"/>
    <col min="11" max="12" width="12.28125" style="162" bestFit="1" customWidth="1"/>
    <col min="13" max="13" width="11.00390625" style="157" bestFit="1" customWidth="1"/>
    <col min="14" max="14" width="17.7109375" style="157" customWidth="1"/>
    <col min="15" max="15" width="9.140625" style="157" bestFit="1" customWidth="1"/>
    <col min="16" max="16" width="8.140625" style="157" bestFit="1" customWidth="1"/>
    <col min="17" max="17" width="11.8515625" style="157" bestFit="1" customWidth="1"/>
    <col min="18" max="18" width="10.140625" style="157" bestFit="1" customWidth="1"/>
    <col min="19" max="19" width="14.7109375" style="157" bestFit="1" customWidth="1"/>
    <col min="20" max="20" width="14.00390625" style="157" bestFit="1" customWidth="1"/>
    <col min="21" max="21" width="8.421875" style="157" bestFit="1" customWidth="1"/>
    <col min="22" max="22" width="7.140625" style="157" customWidth="1"/>
    <col min="23" max="23" width="8.421875" style="157" bestFit="1" customWidth="1"/>
    <col min="24" max="24" width="8.140625" style="157" bestFit="1" customWidth="1"/>
    <col min="25" max="26" width="8.421875" style="157" bestFit="1" customWidth="1"/>
    <col min="27" max="28" width="16.00390625" style="157" customWidth="1"/>
    <col min="29" max="29" width="13.140625" style="157" customWidth="1"/>
    <col min="30" max="30" width="9.57421875" style="157" customWidth="1"/>
    <col min="31" max="31" width="17.28125" style="157" customWidth="1"/>
    <col min="32" max="32" width="9.00390625" style="157" customWidth="1"/>
    <col min="33" max="33" width="7.421875" style="157" customWidth="1"/>
    <col min="34" max="34" width="8.421875" style="157" customWidth="1"/>
    <col min="35" max="35" width="9.00390625" style="157" bestFit="1" customWidth="1"/>
    <col min="36" max="36" width="8.00390625" style="157" bestFit="1" customWidth="1"/>
    <col min="37" max="37" width="13.140625" style="157" bestFit="1" customWidth="1"/>
    <col min="38" max="38" width="11.140625" style="157" bestFit="1" customWidth="1"/>
    <col min="39" max="39" width="8.00390625" style="157" customWidth="1"/>
    <col min="40" max="40" width="7.28125" style="157" bestFit="1" customWidth="1"/>
    <col min="41" max="42" width="6.140625" style="157" customWidth="1"/>
    <col min="43" max="46" width="5.57421875" style="157" bestFit="1" customWidth="1"/>
    <col min="47" max="47" width="12.57421875" style="157" bestFit="1" customWidth="1"/>
    <col min="48" max="48" width="13.7109375" style="157" bestFit="1" customWidth="1"/>
    <col min="49" max="50" width="8.140625" style="157" customWidth="1"/>
    <col min="51" max="51" width="13.140625" style="157" bestFit="1" customWidth="1"/>
    <col min="52" max="52" width="11.7109375" style="157" customWidth="1"/>
    <col min="53" max="55" width="8.140625" style="157" bestFit="1" customWidth="1"/>
    <col min="56" max="56" width="28.57421875" style="157" customWidth="1"/>
    <col min="57" max="57" width="9.140625" style="157" bestFit="1" customWidth="1"/>
    <col min="58" max="58" width="8.140625" style="157" bestFit="1" customWidth="1"/>
    <col min="59" max="59" width="16.28125" style="157" customWidth="1"/>
    <col min="60" max="60" width="10.28125" style="157" bestFit="1" customWidth="1"/>
    <col min="61" max="61" width="14.28125" style="157" bestFit="1" customWidth="1"/>
    <col min="62" max="63" width="8.7109375" style="157" customWidth="1"/>
    <col min="64" max="64" width="12.421875" style="157" bestFit="1" customWidth="1"/>
    <col min="65" max="65" width="10.28125" style="157" bestFit="1" customWidth="1"/>
    <col min="66" max="66" width="16.140625" style="157" customWidth="1"/>
    <col min="67" max="67" width="12.28125" style="157" bestFit="1" customWidth="1"/>
    <col min="68" max="68" width="10.421875" style="157" bestFit="1" customWidth="1"/>
    <col min="69" max="69" width="14.421875" style="157" bestFit="1" customWidth="1"/>
    <col min="70" max="70" width="9.00390625" style="157" bestFit="1" customWidth="1"/>
    <col min="71" max="71" width="8.00390625" style="157" bestFit="1" customWidth="1"/>
    <col min="72" max="72" width="13.140625" style="157" bestFit="1" customWidth="1"/>
    <col min="73" max="73" width="11.140625" style="157" bestFit="1" customWidth="1"/>
    <col min="74" max="74" width="8.00390625" style="157" customWidth="1"/>
    <col min="75" max="75" width="7.28125" style="157" bestFit="1" customWidth="1"/>
    <col min="76" max="77" width="6.140625" style="157" customWidth="1"/>
    <col min="78" max="81" width="5.57421875" style="157" bestFit="1" customWidth="1"/>
    <col min="82" max="82" width="10.8515625" style="157" bestFit="1" customWidth="1"/>
    <col min="83" max="83" width="14.57421875" style="157" customWidth="1"/>
    <col min="84" max="84" width="16.421875" style="157" bestFit="1" customWidth="1"/>
    <col min="85" max="86" width="8.140625" style="157" customWidth="1"/>
    <col min="87" max="87" width="10.57421875" style="157" bestFit="1" customWidth="1"/>
    <col min="88" max="89" width="5.421875" style="157" bestFit="1" customWidth="1"/>
    <col min="90" max="90" width="10.140625" style="157" bestFit="1" customWidth="1"/>
    <col min="91" max="91" width="10.8515625" style="157" bestFit="1" customWidth="1"/>
    <col min="92" max="92" width="14.57421875" style="157" customWidth="1"/>
    <col min="93" max="93" width="16.421875" style="157" bestFit="1" customWidth="1"/>
    <col min="94" max="95" width="8.140625" style="157" customWidth="1"/>
    <col min="96" max="96" width="10.57421875" style="157" bestFit="1" customWidth="1"/>
    <col min="97" max="98" width="5.421875" style="157" bestFit="1" customWidth="1"/>
    <col min="99" max="99" width="10.140625" style="157" bestFit="1" customWidth="1"/>
    <col min="100" max="100" width="13.7109375" style="157" bestFit="1" customWidth="1"/>
    <col min="101" max="101" width="15.00390625" style="157" bestFit="1" customWidth="1"/>
    <col min="102" max="102" width="10.8515625" style="157" bestFit="1" customWidth="1"/>
    <col min="103" max="104" width="6.421875" style="157" bestFit="1" customWidth="1"/>
    <col min="105" max="105" width="23.7109375" style="157" bestFit="1" customWidth="1"/>
    <col min="106" max="106" width="11.00390625" style="157" bestFit="1" customWidth="1"/>
    <col min="107" max="107" width="6.421875" style="157" bestFit="1" customWidth="1"/>
    <col min="108" max="108" width="12.140625" style="157" bestFit="1" customWidth="1"/>
    <col min="109" max="109" width="10.57421875" style="157" bestFit="1" customWidth="1"/>
    <col min="110" max="111" width="6.421875" style="157" bestFit="1" customWidth="1"/>
    <col min="112" max="112" width="10.57421875" style="157" bestFit="1" customWidth="1"/>
    <col min="113" max="114" width="6.421875" style="157" bestFit="1" customWidth="1"/>
    <col min="115" max="115" width="12.140625" style="157" bestFit="1" customWidth="1"/>
    <col min="116" max="118" width="6.7109375" style="157" bestFit="1" customWidth="1"/>
    <col min="119" max="119" width="10.57421875" style="157" bestFit="1" customWidth="1"/>
    <col min="120" max="121" width="6.7109375" style="157" bestFit="1" customWidth="1"/>
    <col min="122" max="122" width="17.28125" style="157" bestFit="1" customWidth="1"/>
    <col min="123" max="123" width="12.57421875" style="157" bestFit="1" customWidth="1"/>
    <col min="124" max="124" width="13.7109375" style="157" bestFit="1" customWidth="1"/>
    <col min="125" max="125" width="14.7109375" style="157" bestFit="1" customWidth="1"/>
    <col min="126" max="126" width="8.140625" style="157" bestFit="1" customWidth="1"/>
    <col min="127" max="127" width="7.8515625" style="157" bestFit="1" customWidth="1"/>
    <col min="128" max="128" width="9.57421875" style="157" bestFit="1" customWidth="1"/>
    <col min="129" max="130" width="6.421875" style="157" bestFit="1" customWidth="1"/>
    <col min="131" max="131" width="10.140625" style="157" bestFit="1" customWidth="1"/>
    <col min="132" max="133" width="16.00390625" style="157" customWidth="1"/>
    <col min="134" max="134" width="6.57421875" style="157" bestFit="1" customWidth="1"/>
    <col min="135" max="148" width="6.421875" style="157" bestFit="1" customWidth="1"/>
    <col min="149" max="149" width="7.8515625" style="157" bestFit="1" customWidth="1"/>
    <col min="150" max="150" width="6.421875" style="157" bestFit="1" customWidth="1"/>
    <col min="151" max="151" width="7.8515625" style="157" bestFit="1" customWidth="1"/>
    <col min="152" max="154" width="6.421875" style="157" bestFit="1" customWidth="1"/>
    <col min="155" max="155" width="25.00390625" style="157" bestFit="1" customWidth="1"/>
    <col min="156" max="156" width="20.140625" style="157" bestFit="1" customWidth="1"/>
    <col min="157" max="158" width="11.00390625" style="157" customWidth="1"/>
    <col min="159" max="159" width="15.140625" style="157" bestFit="1" customWidth="1"/>
    <col min="160" max="160" width="7.7109375" style="157" bestFit="1" customWidth="1"/>
    <col min="161" max="161" width="13.00390625" style="157" bestFit="1" customWidth="1"/>
    <col min="162" max="162" width="22.7109375" style="157" bestFit="1" customWidth="1"/>
    <col min="163" max="163" width="10.421875" style="157" bestFit="1" customWidth="1"/>
    <col min="164" max="164" width="20.140625" style="157" bestFit="1" customWidth="1"/>
    <col min="165" max="165" width="13.28125" style="157" bestFit="1" customWidth="1"/>
    <col min="166" max="166" width="7.28125" style="157" bestFit="1" customWidth="1"/>
    <col min="167" max="167" width="13.00390625" style="157" bestFit="1" customWidth="1"/>
    <col min="168" max="168" width="7.8515625" style="157" bestFit="1" customWidth="1"/>
    <col min="169" max="169" width="7.57421875" style="157" bestFit="1" customWidth="1"/>
    <col min="170" max="170" width="10.57421875" style="157" bestFit="1" customWidth="1"/>
    <col min="171" max="171" width="10.7109375" style="157" bestFit="1" customWidth="1"/>
    <col min="172" max="172" width="15.57421875" style="157" bestFit="1" customWidth="1"/>
    <col min="173" max="173" width="12.8515625" style="157" bestFit="1" customWidth="1"/>
    <col min="174" max="174" width="9.57421875" style="157" bestFit="1" customWidth="1"/>
    <col min="175" max="175" width="13.8515625" style="157" bestFit="1" customWidth="1"/>
    <col min="176" max="176" width="10.140625" style="157" bestFit="1" customWidth="1"/>
    <col min="177" max="177" width="9.421875" style="157" bestFit="1" customWidth="1"/>
    <col min="178" max="178" width="30.57421875" style="157" bestFit="1" customWidth="1"/>
    <col min="179" max="179" width="9.28125" style="157" customWidth="1"/>
    <col min="180" max="180" width="8.28125" style="157" bestFit="1" customWidth="1"/>
    <col min="181" max="181" width="11.421875" style="157" bestFit="1" customWidth="1"/>
    <col min="182" max="182" width="9.57421875" style="157" bestFit="1" customWidth="1"/>
    <col min="183" max="183" width="19.8515625" style="157" bestFit="1" customWidth="1"/>
    <col min="184" max="184" width="12.28125" style="157" bestFit="1" customWidth="1"/>
    <col min="185" max="185" width="11.140625" style="157" bestFit="1" customWidth="1"/>
    <col min="186" max="186" width="7.28125" style="157" bestFit="1" customWidth="1"/>
    <col min="187" max="187" width="8.28125" style="157" bestFit="1" customWidth="1"/>
    <col min="188" max="188" width="7.140625" style="157" bestFit="1" customWidth="1"/>
    <col min="189" max="189" width="8.8515625" style="157" bestFit="1" customWidth="1"/>
    <col min="190" max="190" width="15.421875" style="157" bestFit="1" customWidth="1"/>
    <col min="191" max="191" width="7.8515625" style="157" bestFit="1" customWidth="1"/>
    <col min="192" max="192" width="6.421875" style="157" bestFit="1" customWidth="1"/>
    <col min="193" max="193" width="8.140625" style="157" bestFit="1" customWidth="1"/>
    <col min="194" max="194" width="7.140625" style="157" bestFit="1" customWidth="1"/>
    <col min="195" max="195" width="11.57421875" style="157" bestFit="1" customWidth="1"/>
    <col min="196" max="196" width="11.421875" style="157" bestFit="1" customWidth="1"/>
    <col min="197" max="197" width="6.421875" style="157" bestFit="1" customWidth="1"/>
    <col min="198" max="198" width="11.7109375" style="157" customWidth="1"/>
    <col min="199" max="199" width="6.57421875" style="157" bestFit="1" customWidth="1"/>
    <col min="200" max="200" width="6.28125" style="157" bestFit="1" customWidth="1"/>
    <col min="201" max="201" width="6.57421875" style="157" bestFit="1" customWidth="1"/>
    <col min="202" max="202" width="6.28125" style="157" bestFit="1" customWidth="1"/>
    <col min="203" max="16384" width="9.140625" style="157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88" t="s">
        <v>3</v>
      </c>
      <c r="D2" s="10"/>
      <c r="E2" s="10"/>
      <c r="F2" s="11"/>
      <c r="G2" s="12" t="s">
        <v>4</v>
      </c>
      <c r="H2" s="13"/>
      <c r="I2" s="14" t="s">
        <v>5</v>
      </c>
      <c r="J2" s="15" t="s">
        <v>6</v>
      </c>
      <c r="K2" s="16" t="s">
        <v>7</v>
      </c>
      <c r="L2" s="16" t="s">
        <v>7</v>
      </c>
      <c r="M2" s="17" t="s">
        <v>8</v>
      </c>
      <c r="N2" s="18" t="s">
        <v>9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8"/>
      <c r="AV2" s="19"/>
      <c r="AW2" s="19"/>
      <c r="AX2" s="19"/>
      <c r="AY2" s="19"/>
      <c r="AZ2" s="19"/>
      <c r="BA2" s="19"/>
      <c r="BB2" s="19"/>
      <c r="BC2" s="19"/>
      <c r="BD2" s="18"/>
      <c r="BE2" s="19"/>
      <c r="BF2" s="19"/>
      <c r="BG2" s="19"/>
      <c r="BH2" s="19"/>
      <c r="BI2" s="19"/>
      <c r="BJ2" s="19"/>
      <c r="BK2" s="19"/>
      <c r="BL2" s="19"/>
      <c r="BM2" s="19"/>
      <c r="BN2" s="20"/>
      <c r="BO2" s="20"/>
      <c r="BP2" s="20"/>
      <c r="BQ2" s="20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1" t="s">
        <v>10</v>
      </c>
      <c r="DW2" s="22"/>
      <c r="DX2" s="22"/>
      <c r="DY2" s="22"/>
      <c r="DZ2" s="22"/>
      <c r="EA2" s="22"/>
      <c r="EB2" s="23"/>
      <c r="EC2" s="23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4" t="s">
        <v>11</v>
      </c>
      <c r="FV2" s="25"/>
      <c r="FW2" s="25"/>
      <c r="FX2" s="25"/>
      <c r="FY2" s="25"/>
      <c r="FZ2" s="25"/>
      <c r="GA2" s="25"/>
      <c r="GB2" s="25"/>
      <c r="GC2" s="26"/>
      <c r="GD2" s="27" t="s">
        <v>12</v>
      </c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9"/>
    </row>
    <row r="3" spans="1:202" s="6" customFormat="1" ht="21">
      <c r="A3" s="30"/>
      <c r="B3" s="31"/>
      <c r="C3" s="32" t="s">
        <v>13</v>
      </c>
      <c r="D3" s="32" t="s">
        <v>14</v>
      </c>
      <c r="E3" s="32" t="s">
        <v>15</v>
      </c>
      <c r="F3" s="32" t="s">
        <v>16</v>
      </c>
      <c r="G3" s="33" t="s">
        <v>17</v>
      </c>
      <c r="H3" s="33" t="s">
        <v>18</v>
      </c>
      <c r="I3" s="34" t="s">
        <v>19</v>
      </c>
      <c r="J3" s="35" t="s">
        <v>20</v>
      </c>
      <c r="K3" s="36" t="s">
        <v>21</v>
      </c>
      <c r="L3" s="36" t="s">
        <v>22</v>
      </c>
      <c r="M3" s="37" t="s">
        <v>23</v>
      </c>
      <c r="N3" s="38" t="s">
        <v>24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40"/>
      <c r="AH3" s="40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40"/>
      <c r="AT3" s="40"/>
      <c r="AU3" s="41" t="s">
        <v>25</v>
      </c>
      <c r="AV3" s="42"/>
      <c r="AW3" s="42"/>
      <c r="AX3" s="42"/>
      <c r="AY3" s="42"/>
      <c r="AZ3" s="42"/>
      <c r="BA3" s="42"/>
      <c r="BB3" s="42"/>
      <c r="BC3" s="43"/>
      <c r="BD3" s="44" t="s">
        <v>26</v>
      </c>
      <c r="BE3" s="45"/>
      <c r="BF3" s="45"/>
      <c r="BG3" s="45"/>
      <c r="BH3" s="46" t="s">
        <v>27</v>
      </c>
      <c r="BI3" s="47"/>
      <c r="BJ3" s="47"/>
      <c r="BK3" s="47"/>
      <c r="BL3" s="47"/>
      <c r="BM3" s="47"/>
      <c r="BN3" s="48" t="s">
        <v>28</v>
      </c>
      <c r="BO3" s="49"/>
      <c r="BP3" s="49"/>
      <c r="BQ3" s="49"/>
      <c r="BR3" s="50" t="s">
        <v>29</v>
      </c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2"/>
      <c r="CD3" s="53" t="s">
        <v>30</v>
      </c>
      <c r="CE3" s="54"/>
      <c r="CF3" s="54"/>
      <c r="CG3" s="54"/>
      <c r="CH3" s="54"/>
      <c r="CI3" s="54"/>
      <c r="CJ3" s="54"/>
      <c r="CK3" s="54"/>
      <c r="CL3" s="54"/>
      <c r="CM3" s="53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33" t="s">
        <v>31</v>
      </c>
      <c r="DW3" s="55" t="s">
        <v>32</v>
      </c>
      <c r="DX3" s="55" t="s">
        <v>33</v>
      </c>
      <c r="DY3" s="56" t="s">
        <v>34</v>
      </c>
      <c r="DZ3" s="56" t="s">
        <v>35</v>
      </c>
      <c r="EA3" s="57" t="s">
        <v>36</v>
      </c>
      <c r="EB3" s="58" t="s">
        <v>37</v>
      </c>
      <c r="EC3" s="59"/>
      <c r="ED3" s="60" t="s">
        <v>38</v>
      </c>
      <c r="EE3" s="61"/>
      <c r="EF3" s="61"/>
      <c r="EG3" s="62"/>
      <c r="EH3" s="63"/>
      <c r="EI3" s="63"/>
      <c r="EJ3" s="62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2"/>
      <c r="EY3" s="62"/>
      <c r="EZ3" s="62"/>
      <c r="FA3" s="64"/>
      <c r="FB3" s="65"/>
      <c r="FC3" s="66" t="s">
        <v>39</v>
      </c>
      <c r="FD3" s="67"/>
      <c r="FE3" s="67"/>
      <c r="FF3" s="67"/>
      <c r="FG3" s="67"/>
      <c r="FH3" s="67"/>
      <c r="FI3" s="68"/>
      <c r="FJ3" s="67"/>
      <c r="FK3" s="67"/>
      <c r="FL3" s="67"/>
      <c r="FM3" s="69"/>
      <c r="FN3" s="67"/>
      <c r="FO3" s="67"/>
      <c r="FP3" s="67"/>
      <c r="FQ3" s="67"/>
      <c r="FR3" s="67"/>
      <c r="FS3" s="67"/>
      <c r="FT3" s="67"/>
      <c r="FU3" s="33" t="s">
        <v>40</v>
      </c>
      <c r="FV3" s="57" t="s">
        <v>41</v>
      </c>
      <c r="FW3" s="57" t="s">
        <v>42</v>
      </c>
      <c r="FX3" s="57" t="s">
        <v>43</v>
      </c>
      <c r="FY3" s="70" t="s">
        <v>243</v>
      </c>
      <c r="FZ3" s="60" t="s">
        <v>44</v>
      </c>
      <c r="GA3" s="60"/>
      <c r="GB3" s="60"/>
      <c r="GC3" s="60"/>
      <c r="GD3" s="71" t="s">
        <v>45</v>
      </c>
      <c r="GE3" s="34" t="s">
        <v>42</v>
      </c>
      <c r="GF3" s="34" t="s">
        <v>43</v>
      </c>
      <c r="GG3" s="34" t="s">
        <v>36</v>
      </c>
      <c r="GH3" s="72" t="s">
        <v>46</v>
      </c>
      <c r="GI3" s="72"/>
      <c r="GJ3" s="72"/>
      <c r="GK3" s="72"/>
      <c r="GL3" s="72"/>
      <c r="GM3" s="73" t="s">
        <v>47</v>
      </c>
      <c r="GN3" s="74"/>
      <c r="GO3" s="74"/>
      <c r="GP3" s="73"/>
      <c r="GQ3" s="74"/>
      <c r="GR3" s="74"/>
      <c r="GS3" s="74"/>
      <c r="GT3" s="75"/>
    </row>
    <row r="4" spans="1:202" s="108" customFormat="1" ht="21">
      <c r="A4" s="76"/>
      <c r="B4" s="77"/>
      <c r="C4" s="189"/>
      <c r="D4" s="78"/>
      <c r="E4" s="78"/>
      <c r="F4" s="78"/>
      <c r="G4" s="79"/>
      <c r="H4" s="79"/>
      <c r="I4" s="79"/>
      <c r="J4" s="31" t="s">
        <v>48</v>
      </c>
      <c r="K4" s="80"/>
      <c r="L4" s="80"/>
      <c r="M4" s="81"/>
      <c r="N4" s="70" t="s">
        <v>49</v>
      </c>
      <c r="O4" s="70" t="s">
        <v>36</v>
      </c>
      <c r="P4" s="70" t="s">
        <v>50</v>
      </c>
      <c r="Q4" s="70" t="s">
        <v>51</v>
      </c>
      <c r="R4" s="70" t="s">
        <v>52</v>
      </c>
      <c r="S4" s="82" t="s">
        <v>53</v>
      </c>
      <c r="T4" s="82"/>
      <c r="U4" s="83" t="s">
        <v>54</v>
      </c>
      <c r="V4" s="84"/>
      <c r="W4" s="58"/>
      <c r="X4" s="85"/>
      <c r="Y4" s="58"/>
      <c r="Z4" s="85"/>
      <c r="AA4" s="58" t="s">
        <v>37</v>
      </c>
      <c r="AB4" s="58"/>
      <c r="AC4" s="83" t="s">
        <v>55</v>
      </c>
      <c r="AD4" s="84"/>
      <c r="AE4" s="58"/>
      <c r="AF4" s="85"/>
      <c r="AG4" s="86" t="s">
        <v>56</v>
      </c>
      <c r="AH4" s="87"/>
      <c r="AI4" s="83" t="s">
        <v>57</v>
      </c>
      <c r="AJ4" s="84"/>
      <c r="AK4" s="84"/>
      <c r="AL4" s="84"/>
      <c r="AM4" s="58"/>
      <c r="AN4" s="85"/>
      <c r="AO4" s="83"/>
      <c r="AP4" s="84"/>
      <c r="AQ4" s="58"/>
      <c r="AR4" s="85"/>
      <c r="AS4" s="86"/>
      <c r="AT4" s="87"/>
      <c r="AU4" s="70" t="s">
        <v>58</v>
      </c>
      <c r="AV4" s="70" t="s">
        <v>59</v>
      </c>
      <c r="AW4" s="82" t="s">
        <v>60</v>
      </c>
      <c r="AX4" s="82"/>
      <c r="AY4" s="70" t="s">
        <v>61</v>
      </c>
      <c r="AZ4" s="70" t="s">
        <v>62</v>
      </c>
      <c r="BA4" s="88" t="s">
        <v>63</v>
      </c>
      <c r="BB4" s="89"/>
      <c r="BC4" s="90"/>
      <c r="BD4" s="70" t="s">
        <v>49</v>
      </c>
      <c r="BE4" s="70" t="s">
        <v>36</v>
      </c>
      <c r="BF4" s="70" t="s">
        <v>50</v>
      </c>
      <c r="BG4" s="70" t="s">
        <v>64</v>
      </c>
      <c r="BH4" s="70" t="s">
        <v>65</v>
      </c>
      <c r="BI4" s="70" t="s">
        <v>59</v>
      </c>
      <c r="BJ4" s="82" t="s">
        <v>60</v>
      </c>
      <c r="BK4" s="82"/>
      <c r="BL4" s="70" t="s">
        <v>66</v>
      </c>
      <c r="BM4" s="70" t="s">
        <v>67</v>
      </c>
      <c r="BN4" s="70" t="s">
        <v>68</v>
      </c>
      <c r="BO4" s="70" t="s">
        <v>69</v>
      </c>
      <c r="BP4" s="70" t="s">
        <v>70</v>
      </c>
      <c r="BQ4" s="91" t="s">
        <v>71</v>
      </c>
      <c r="BR4" s="70" t="s">
        <v>36</v>
      </c>
      <c r="BS4" s="91" t="s">
        <v>50</v>
      </c>
      <c r="BT4" s="70" t="s">
        <v>72</v>
      </c>
      <c r="BU4" s="70" t="s">
        <v>73</v>
      </c>
      <c r="BV4" s="92" t="s">
        <v>74</v>
      </c>
      <c r="BW4" s="85"/>
      <c r="BX4" s="83" t="s">
        <v>55</v>
      </c>
      <c r="BY4" s="93"/>
      <c r="BZ4" s="92"/>
      <c r="CA4" s="85"/>
      <c r="CB4" s="86" t="s">
        <v>56</v>
      </c>
      <c r="CC4" s="87"/>
      <c r="CD4" s="83" t="s">
        <v>75</v>
      </c>
      <c r="CE4" s="84"/>
      <c r="CF4" s="84"/>
      <c r="CG4" s="84"/>
      <c r="CH4" s="84"/>
      <c r="CI4" s="84"/>
      <c r="CJ4" s="84"/>
      <c r="CK4" s="84"/>
      <c r="CL4" s="93"/>
      <c r="CM4" s="83" t="s">
        <v>76</v>
      </c>
      <c r="CN4" s="84"/>
      <c r="CO4" s="84"/>
      <c r="CP4" s="84"/>
      <c r="CQ4" s="84"/>
      <c r="CR4" s="84"/>
      <c r="CS4" s="84"/>
      <c r="CT4" s="84"/>
      <c r="CU4" s="93"/>
      <c r="CV4" s="88" t="s">
        <v>77</v>
      </c>
      <c r="CW4" s="89"/>
      <c r="CX4" s="88"/>
      <c r="CY4" s="89"/>
      <c r="CZ4" s="89"/>
      <c r="DA4" s="88"/>
      <c r="DB4" s="89"/>
      <c r="DC4" s="89"/>
      <c r="DD4" s="90"/>
      <c r="DE4" s="88" t="s">
        <v>78</v>
      </c>
      <c r="DF4" s="89"/>
      <c r="DG4" s="89"/>
      <c r="DH4" s="88"/>
      <c r="DI4" s="89"/>
      <c r="DJ4" s="89"/>
      <c r="DK4" s="90"/>
      <c r="DL4" s="88" t="s">
        <v>63</v>
      </c>
      <c r="DM4" s="89"/>
      <c r="DN4" s="90"/>
      <c r="DO4" s="88" t="s">
        <v>79</v>
      </c>
      <c r="DP4" s="89"/>
      <c r="DQ4" s="90"/>
      <c r="DR4" s="88" t="s">
        <v>28</v>
      </c>
      <c r="DS4" s="89"/>
      <c r="DT4" s="89"/>
      <c r="DU4" s="90"/>
      <c r="DV4" s="34"/>
      <c r="DW4" s="94" t="s">
        <v>80</v>
      </c>
      <c r="DX4" s="94"/>
      <c r="DY4" s="95"/>
      <c r="DZ4" s="95"/>
      <c r="EA4" s="96"/>
      <c r="EB4" s="97" t="s">
        <v>81</v>
      </c>
      <c r="EC4" s="90" t="s">
        <v>82</v>
      </c>
      <c r="ED4" s="71" t="s">
        <v>83</v>
      </c>
      <c r="EE4" s="34" t="s">
        <v>84</v>
      </c>
      <c r="EF4" s="34" t="s">
        <v>85</v>
      </c>
      <c r="EG4" s="98" t="s">
        <v>86</v>
      </c>
      <c r="EH4" s="99" t="s">
        <v>87</v>
      </c>
      <c r="EI4" s="99" t="s">
        <v>88</v>
      </c>
      <c r="EJ4" s="100" t="s">
        <v>89</v>
      </c>
      <c r="EK4" s="99" t="s">
        <v>90</v>
      </c>
      <c r="EL4" s="99" t="s">
        <v>91</v>
      </c>
      <c r="EM4" s="99" t="s">
        <v>92</v>
      </c>
      <c r="EN4" s="99" t="s">
        <v>93</v>
      </c>
      <c r="EO4" s="101" t="s">
        <v>94</v>
      </c>
      <c r="EP4" s="101" t="s">
        <v>244</v>
      </c>
      <c r="EQ4" s="101" t="s">
        <v>245</v>
      </c>
      <c r="ER4" s="101" t="s">
        <v>246</v>
      </c>
      <c r="ES4" s="102" t="s">
        <v>247</v>
      </c>
      <c r="ET4" s="102"/>
      <c r="EU4" s="102" t="s">
        <v>248</v>
      </c>
      <c r="EV4" s="102"/>
      <c r="EW4" s="101" t="s">
        <v>249</v>
      </c>
      <c r="EX4" s="101" t="s">
        <v>250</v>
      </c>
      <c r="EY4" s="101" t="s">
        <v>95</v>
      </c>
      <c r="EZ4" s="101" t="s">
        <v>96</v>
      </c>
      <c r="FA4" s="103" t="s">
        <v>97</v>
      </c>
      <c r="FB4" s="103"/>
      <c r="FC4" s="104" t="s">
        <v>98</v>
      </c>
      <c r="FD4" s="104" t="s">
        <v>99</v>
      </c>
      <c r="FE4" s="104" t="s">
        <v>100</v>
      </c>
      <c r="FF4" s="104" t="s">
        <v>101</v>
      </c>
      <c r="FG4" s="104" t="s">
        <v>102</v>
      </c>
      <c r="FH4" s="104" t="s">
        <v>103</v>
      </c>
      <c r="FI4" s="104" t="s">
        <v>104</v>
      </c>
      <c r="FJ4" s="104" t="s">
        <v>105</v>
      </c>
      <c r="FK4" s="104" t="s">
        <v>106</v>
      </c>
      <c r="FL4" s="104" t="s">
        <v>107</v>
      </c>
      <c r="FM4" s="104" t="s">
        <v>108</v>
      </c>
      <c r="FN4" s="105" t="s">
        <v>109</v>
      </c>
      <c r="FO4" s="105" t="s">
        <v>110</v>
      </c>
      <c r="FP4" s="105" t="s">
        <v>111</v>
      </c>
      <c r="FQ4" s="105" t="s">
        <v>112</v>
      </c>
      <c r="FR4" s="105" t="s">
        <v>113</v>
      </c>
      <c r="FS4" s="105" t="s">
        <v>114</v>
      </c>
      <c r="FT4" s="105" t="s">
        <v>115</v>
      </c>
      <c r="FU4" s="34"/>
      <c r="FV4" s="96"/>
      <c r="FW4" s="96"/>
      <c r="FX4" s="96"/>
      <c r="FY4" s="96"/>
      <c r="FZ4" s="96" t="s">
        <v>116</v>
      </c>
      <c r="GA4" s="96" t="s">
        <v>117</v>
      </c>
      <c r="GB4" s="96" t="s">
        <v>118</v>
      </c>
      <c r="GC4" s="96" t="s">
        <v>119</v>
      </c>
      <c r="GD4" s="34" t="s">
        <v>120</v>
      </c>
      <c r="GE4" s="106"/>
      <c r="GF4" s="106"/>
      <c r="GG4" s="106"/>
      <c r="GH4" s="34" t="s">
        <v>121</v>
      </c>
      <c r="GI4" s="34" t="s">
        <v>122</v>
      </c>
      <c r="GJ4" s="34" t="s">
        <v>123</v>
      </c>
      <c r="GK4" s="14" t="s">
        <v>124</v>
      </c>
      <c r="GL4" s="14"/>
      <c r="GM4" s="107" t="s">
        <v>125</v>
      </c>
      <c r="GN4" s="107"/>
      <c r="GO4" s="107"/>
      <c r="GP4" s="107" t="s">
        <v>126</v>
      </c>
      <c r="GQ4" s="107"/>
      <c r="GR4" s="107"/>
      <c r="GS4" s="107"/>
      <c r="GT4" s="107"/>
    </row>
    <row r="5" spans="1:202" s="108" customFormat="1" ht="21">
      <c r="A5" s="76"/>
      <c r="B5" s="77"/>
      <c r="C5" s="189"/>
      <c r="D5" s="78"/>
      <c r="E5" s="78"/>
      <c r="F5" s="78"/>
      <c r="G5" s="79"/>
      <c r="H5" s="79"/>
      <c r="I5" s="79"/>
      <c r="J5" s="31" t="s">
        <v>127</v>
      </c>
      <c r="K5" s="80"/>
      <c r="L5" s="80"/>
      <c r="M5" s="81"/>
      <c r="N5" s="109"/>
      <c r="O5" s="109"/>
      <c r="P5" s="109"/>
      <c r="Q5" s="109"/>
      <c r="R5" s="109"/>
      <c r="S5" s="110" t="s">
        <v>128</v>
      </c>
      <c r="T5" s="110" t="s">
        <v>129</v>
      </c>
      <c r="U5" s="83" t="s">
        <v>130</v>
      </c>
      <c r="V5" s="93"/>
      <c r="W5" s="83" t="s">
        <v>131</v>
      </c>
      <c r="X5" s="93"/>
      <c r="Y5" s="83" t="s">
        <v>61</v>
      </c>
      <c r="Z5" s="93"/>
      <c r="AA5" s="97" t="s">
        <v>81</v>
      </c>
      <c r="AB5" s="90" t="s">
        <v>82</v>
      </c>
      <c r="AC5" s="83" t="s">
        <v>132</v>
      </c>
      <c r="AD5" s="93"/>
      <c r="AE5" s="92" t="s">
        <v>133</v>
      </c>
      <c r="AF5" s="85"/>
      <c r="AG5" s="111"/>
      <c r="AH5" s="112"/>
      <c r="AI5" s="70" t="s">
        <v>36</v>
      </c>
      <c r="AJ5" s="91" t="s">
        <v>50</v>
      </c>
      <c r="AK5" s="70" t="s">
        <v>72</v>
      </c>
      <c r="AL5" s="70" t="s">
        <v>73</v>
      </c>
      <c r="AM5" s="92" t="s">
        <v>74</v>
      </c>
      <c r="AN5" s="85"/>
      <c r="AO5" s="83" t="s">
        <v>55</v>
      </c>
      <c r="AP5" s="93"/>
      <c r="AQ5" s="92"/>
      <c r="AR5" s="85"/>
      <c r="AS5" s="86" t="s">
        <v>56</v>
      </c>
      <c r="AT5" s="87"/>
      <c r="AU5" s="110"/>
      <c r="AV5" s="110"/>
      <c r="AW5" s="110" t="s">
        <v>134</v>
      </c>
      <c r="AX5" s="110" t="s">
        <v>123</v>
      </c>
      <c r="AY5" s="110" t="s">
        <v>132</v>
      </c>
      <c r="AZ5" s="110" t="s">
        <v>133</v>
      </c>
      <c r="BA5" s="113"/>
      <c r="BB5" s="113"/>
      <c r="BC5" s="114"/>
      <c r="BD5" s="110"/>
      <c r="BE5" s="110" t="s">
        <v>135</v>
      </c>
      <c r="BF5" s="110"/>
      <c r="BG5" s="110"/>
      <c r="BH5" s="110"/>
      <c r="BI5" s="110"/>
      <c r="BJ5" s="110" t="s">
        <v>134</v>
      </c>
      <c r="BK5" s="110" t="s">
        <v>123</v>
      </c>
      <c r="BL5" s="110" t="s">
        <v>132</v>
      </c>
      <c r="BM5" s="115" t="s">
        <v>133</v>
      </c>
      <c r="BN5" s="110"/>
      <c r="BO5" s="110"/>
      <c r="BP5" s="110"/>
      <c r="BQ5" s="116"/>
      <c r="BR5" s="110"/>
      <c r="BS5" s="110"/>
      <c r="BT5" s="110"/>
      <c r="BU5" s="110"/>
      <c r="BV5" s="110" t="s">
        <v>128</v>
      </c>
      <c r="BW5" s="110" t="s">
        <v>129</v>
      </c>
      <c r="BX5" s="83" t="s">
        <v>132</v>
      </c>
      <c r="BY5" s="93"/>
      <c r="BZ5" s="92" t="s">
        <v>133</v>
      </c>
      <c r="CA5" s="85"/>
      <c r="CB5" s="117"/>
      <c r="CC5" s="112"/>
      <c r="CD5" s="70" t="s">
        <v>136</v>
      </c>
      <c r="CE5" s="70" t="s">
        <v>32</v>
      </c>
      <c r="CF5" s="116" t="s">
        <v>137</v>
      </c>
      <c r="CG5" s="83" t="s">
        <v>60</v>
      </c>
      <c r="CH5" s="93"/>
      <c r="CI5" s="83" t="s">
        <v>138</v>
      </c>
      <c r="CJ5" s="84"/>
      <c r="CK5" s="84"/>
      <c r="CL5" s="70" t="s">
        <v>71</v>
      </c>
      <c r="CM5" s="70" t="s">
        <v>136</v>
      </c>
      <c r="CN5" s="70" t="s">
        <v>32</v>
      </c>
      <c r="CO5" s="116" t="s">
        <v>137</v>
      </c>
      <c r="CP5" s="83" t="s">
        <v>60</v>
      </c>
      <c r="CQ5" s="93"/>
      <c r="CR5" s="83" t="s">
        <v>138</v>
      </c>
      <c r="CS5" s="84"/>
      <c r="CT5" s="84"/>
      <c r="CU5" s="70" t="s">
        <v>71</v>
      </c>
      <c r="CV5" s="83" t="s">
        <v>139</v>
      </c>
      <c r="CW5" s="93"/>
      <c r="CX5" s="83" t="s">
        <v>140</v>
      </c>
      <c r="CY5" s="84"/>
      <c r="CZ5" s="93"/>
      <c r="DA5" s="83" t="s">
        <v>141</v>
      </c>
      <c r="DB5" s="84"/>
      <c r="DC5" s="93"/>
      <c r="DD5" s="70" t="s">
        <v>71</v>
      </c>
      <c r="DE5" s="83" t="s">
        <v>142</v>
      </c>
      <c r="DF5" s="84"/>
      <c r="DG5" s="93"/>
      <c r="DH5" s="83" t="s">
        <v>138</v>
      </c>
      <c r="DI5" s="84"/>
      <c r="DJ5" s="93"/>
      <c r="DK5" s="70" t="s">
        <v>71</v>
      </c>
      <c r="DL5" s="118"/>
      <c r="DM5" s="119"/>
      <c r="DN5" s="120"/>
      <c r="DO5" s="97" t="s">
        <v>143</v>
      </c>
      <c r="DP5" s="83" t="s">
        <v>142</v>
      </c>
      <c r="DQ5" s="93"/>
      <c r="DR5" s="118"/>
      <c r="DS5" s="119"/>
      <c r="DT5" s="119"/>
      <c r="DU5" s="120"/>
      <c r="DV5" s="78"/>
      <c r="DW5" s="78"/>
      <c r="DX5" s="78"/>
      <c r="DY5" s="78"/>
      <c r="DZ5" s="78"/>
      <c r="EA5" s="78"/>
      <c r="EB5" s="121"/>
      <c r="EC5" s="122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33" t="s">
        <v>32</v>
      </c>
      <c r="ET5" s="33" t="s">
        <v>134</v>
      </c>
      <c r="EU5" s="33" t="s">
        <v>32</v>
      </c>
      <c r="EV5" s="33" t="s">
        <v>134</v>
      </c>
      <c r="EW5" s="78"/>
      <c r="EX5" s="78"/>
      <c r="EY5" s="78"/>
      <c r="EZ5" s="78"/>
      <c r="FA5" s="123" t="s">
        <v>144</v>
      </c>
      <c r="FB5" s="123" t="s">
        <v>145</v>
      </c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34"/>
      <c r="GE5" s="106"/>
      <c r="GF5" s="106"/>
      <c r="GG5" s="106"/>
      <c r="GH5" s="106"/>
      <c r="GI5" s="106"/>
      <c r="GJ5" s="106"/>
      <c r="GK5" s="106" t="s">
        <v>128</v>
      </c>
      <c r="GL5" s="106" t="s">
        <v>129</v>
      </c>
      <c r="GM5" s="124" t="s">
        <v>146</v>
      </c>
      <c r="GN5" s="110" t="s">
        <v>243</v>
      </c>
      <c r="GO5" s="124" t="s">
        <v>147</v>
      </c>
      <c r="GP5" s="124" t="s">
        <v>148</v>
      </c>
      <c r="GQ5" s="82" t="s">
        <v>142</v>
      </c>
      <c r="GR5" s="82"/>
      <c r="GS5" s="82" t="s">
        <v>149</v>
      </c>
      <c r="GT5" s="82"/>
    </row>
    <row r="6" spans="1:202" s="108" customFormat="1" ht="21">
      <c r="A6" s="76"/>
      <c r="B6" s="77"/>
      <c r="C6" s="189"/>
      <c r="D6" s="78"/>
      <c r="E6" s="78"/>
      <c r="F6" s="78"/>
      <c r="G6" s="79"/>
      <c r="H6" s="79"/>
      <c r="I6" s="79"/>
      <c r="J6" s="31"/>
      <c r="K6" s="80"/>
      <c r="L6" s="80"/>
      <c r="M6" s="81"/>
      <c r="N6" s="109"/>
      <c r="O6" s="109"/>
      <c r="P6" s="109"/>
      <c r="Q6" s="109"/>
      <c r="R6" s="109"/>
      <c r="S6" s="110"/>
      <c r="T6" s="110"/>
      <c r="U6" s="110" t="s">
        <v>150</v>
      </c>
      <c r="V6" s="110" t="s">
        <v>151</v>
      </c>
      <c r="W6" s="110" t="s">
        <v>150</v>
      </c>
      <c r="X6" s="110" t="s">
        <v>151</v>
      </c>
      <c r="Y6" s="110" t="s">
        <v>150</v>
      </c>
      <c r="Z6" s="110" t="s">
        <v>151</v>
      </c>
      <c r="AA6" s="110"/>
      <c r="AB6" s="116"/>
      <c r="AC6" s="110" t="s">
        <v>69</v>
      </c>
      <c r="AD6" s="110" t="s">
        <v>152</v>
      </c>
      <c r="AE6" s="110" t="s">
        <v>69</v>
      </c>
      <c r="AF6" s="110" t="s">
        <v>152</v>
      </c>
      <c r="AG6" s="81" t="s">
        <v>123</v>
      </c>
      <c r="AH6" s="81" t="s">
        <v>147</v>
      </c>
      <c r="AI6" s="110"/>
      <c r="AJ6" s="116"/>
      <c r="AK6" s="110"/>
      <c r="AL6" s="110"/>
      <c r="AM6" s="110" t="s">
        <v>128</v>
      </c>
      <c r="AN6" s="110" t="s">
        <v>129</v>
      </c>
      <c r="AO6" s="83" t="s">
        <v>132</v>
      </c>
      <c r="AP6" s="93"/>
      <c r="AQ6" s="92" t="s">
        <v>133</v>
      </c>
      <c r="AR6" s="85"/>
      <c r="AS6" s="117"/>
      <c r="AT6" s="112"/>
      <c r="AU6" s="110"/>
      <c r="AV6" s="110"/>
      <c r="AW6" s="110"/>
      <c r="AX6" s="110"/>
      <c r="AY6" s="110"/>
      <c r="AZ6" s="110"/>
      <c r="BA6" s="110" t="s">
        <v>134</v>
      </c>
      <c r="BB6" s="110" t="s">
        <v>147</v>
      </c>
      <c r="BC6" s="110" t="s">
        <v>123</v>
      </c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25" t="s">
        <v>153</v>
      </c>
      <c r="BQ6" s="116"/>
      <c r="BR6" s="78"/>
      <c r="BS6" s="78"/>
      <c r="BT6" s="78"/>
      <c r="BU6" s="78"/>
      <c r="BV6" s="78"/>
      <c r="BW6" s="78"/>
      <c r="BX6" s="110" t="s">
        <v>69</v>
      </c>
      <c r="BY6" s="110" t="s">
        <v>152</v>
      </c>
      <c r="BZ6" s="110" t="s">
        <v>69</v>
      </c>
      <c r="CA6" s="110" t="s">
        <v>152</v>
      </c>
      <c r="CB6" s="81" t="s">
        <v>123</v>
      </c>
      <c r="CC6" s="81" t="s">
        <v>147</v>
      </c>
      <c r="CD6" s="78"/>
      <c r="CE6" s="78"/>
      <c r="CG6" s="110" t="s">
        <v>134</v>
      </c>
      <c r="CH6" s="110" t="s">
        <v>123</v>
      </c>
      <c r="CI6" s="70" t="s">
        <v>146</v>
      </c>
      <c r="CJ6" s="126" t="s">
        <v>153</v>
      </c>
      <c r="CK6" s="127" t="s">
        <v>147</v>
      </c>
      <c r="CL6" s="78"/>
      <c r="CM6" s="78"/>
      <c r="CN6" s="78"/>
      <c r="CP6" s="110" t="s">
        <v>134</v>
      </c>
      <c r="CQ6" s="110" t="s">
        <v>123</v>
      </c>
      <c r="CR6" s="70" t="s">
        <v>146</v>
      </c>
      <c r="CS6" s="126" t="s">
        <v>153</v>
      </c>
      <c r="CT6" s="127" t="s">
        <v>147</v>
      </c>
      <c r="CU6" s="78"/>
      <c r="CV6" s="70" t="s">
        <v>64</v>
      </c>
      <c r="CW6" s="70" t="s">
        <v>154</v>
      </c>
      <c r="CX6" s="70" t="s">
        <v>148</v>
      </c>
      <c r="CY6" s="82" t="s">
        <v>142</v>
      </c>
      <c r="CZ6" s="128"/>
      <c r="DA6" s="70" t="s">
        <v>155</v>
      </c>
      <c r="DB6" s="70" t="s">
        <v>251</v>
      </c>
      <c r="DC6" s="70" t="s">
        <v>147</v>
      </c>
      <c r="DE6" s="70" t="s">
        <v>143</v>
      </c>
      <c r="DF6" s="70" t="s">
        <v>134</v>
      </c>
      <c r="DG6" s="70" t="s">
        <v>123</v>
      </c>
      <c r="DH6" s="70" t="s">
        <v>146</v>
      </c>
      <c r="DI6" s="129" t="s">
        <v>153</v>
      </c>
      <c r="DJ6" s="70" t="s">
        <v>147</v>
      </c>
      <c r="DK6" s="130"/>
      <c r="DL6" s="110" t="s">
        <v>134</v>
      </c>
      <c r="DM6" s="110" t="s">
        <v>147</v>
      </c>
      <c r="DN6" s="110" t="s">
        <v>123</v>
      </c>
      <c r="DO6" s="110"/>
      <c r="DP6" s="110" t="s">
        <v>134</v>
      </c>
      <c r="DQ6" s="110" t="s">
        <v>123</v>
      </c>
      <c r="DR6" s="70" t="s">
        <v>156</v>
      </c>
      <c r="DS6" s="70" t="s">
        <v>69</v>
      </c>
      <c r="DT6" s="70" t="s">
        <v>252</v>
      </c>
      <c r="DU6" s="70" t="s">
        <v>71</v>
      </c>
      <c r="DV6" s="78"/>
      <c r="DW6" s="78"/>
      <c r="DX6" s="78"/>
      <c r="DY6" s="78"/>
      <c r="DZ6" s="78"/>
      <c r="EA6" s="78"/>
      <c r="EB6" s="110"/>
      <c r="EC6" s="116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34"/>
      <c r="GE6" s="106"/>
      <c r="GF6" s="106"/>
      <c r="GG6" s="106"/>
      <c r="GH6" s="34"/>
      <c r="GI6" s="34"/>
      <c r="GJ6" s="34"/>
      <c r="GK6" s="131"/>
      <c r="GL6" s="131"/>
      <c r="GM6" s="124"/>
      <c r="GN6" s="124"/>
      <c r="GO6" s="124"/>
      <c r="GP6" s="124"/>
      <c r="GQ6" s="124" t="s">
        <v>134</v>
      </c>
      <c r="GR6" s="124" t="s">
        <v>123</v>
      </c>
      <c r="GS6" s="124" t="s">
        <v>134</v>
      </c>
      <c r="GT6" s="124" t="s">
        <v>147</v>
      </c>
    </row>
    <row r="7" spans="1:202" s="147" customFormat="1" ht="24">
      <c r="A7" s="132"/>
      <c r="B7" s="133"/>
      <c r="C7" s="190"/>
      <c r="D7" s="134"/>
      <c r="E7" s="134"/>
      <c r="F7" s="134"/>
      <c r="G7" s="135"/>
      <c r="H7" s="135"/>
      <c r="I7" s="135"/>
      <c r="J7" s="136"/>
      <c r="K7" s="80" t="s">
        <v>157</v>
      </c>
      <c r="L7" s="80" t="s">
        <v>157</v>
      </c>
      <c r="M7" s="81" t="s">
        <v>158</v>
      </c>
      <c r="N7" s="137"/>
      <c r="O7" s="138" t="s">
        <v>159</v>
      </c>
      <c r="P7" s="138" t="s">
        <v>159</v>
      </c>
      <c r="Q7" s="138" t="s">
        <v>159</v>
      </c>
      <c r="R7" s="138" t="s">
        <v>160</v>
      </c>
      <c r="S7" s="138" t="s">
        <v>161</v>
      </c>
      <c r="T7" s="138" t="s">
        <v>161</v>
      </c>
      <c r="U7" s="138" t="s">
        <v>162</v>
      </c>
      <c r="V7" s="138" t="s">
        <v>163</v>
      </c>
      <c r="W7" s="138" t="s">
        <v>162</v>
      </c>
      <c r="X7" s="138" t="s">
        <v>163</v>
      </c>
      <c r="Y7" s="138" t="s">
        <v>162</v>
      </c>
      <c r="Z7" s="138" t="s">
        <v>163</v>
      </c>
      <c r="AA7" s="138" t="s">
        <v>158</v>
      </c>
      <c r="AB7" s="120" t="s">
        <v>158</v>
      </c>
      <c r="AC7" s="137"/>
      <c r="AD7" s="138" t="s">
        <v>159</v>
      </c>
      <c r="AE7" s="137"/>
      <c r="AF7" s="138" t="s">
        <v>159</v>
      </c>
      <c r="AG7" s="138" t="s">
        <v>159</v>
      </c>
      <c r="AH7" s="138" t="s">
        <v>159</v>
      </c>
      <c r="AI7" s="138" t="s">
        <v>159</v>
      </c>
      <c r="AJ7" s="120" t="s">
        <v>159</v>
      </c>
      <c r="AK7" s="138" t="s">
        <v>159</v>
      </c>
      <c r="AL7" s="138" t="s">
        <v>160</v>
      </c>
      <c r="AM7" s="138" t="s">
        <v>161</v>
      </c>
      <c r="AN7" s="138" t="s">
        <v>161</v>
      </c>
      <c r="AO7" s="110" t="s">
        <v>69</v>
      </c>
      <c r="AP7" s="110" t="s">
        <v>152</v>
      </c>
      <c r="AQ7" s="110" t="s">
        <v>69</v>
      </c>
      <c r="AR7" s="110" t="s">
        <v>152</v>
      </c>
      <c r="AS7" s="81" t="s">
        <v>123</v>
      </c>
      <c r="AT7" s="81" t="s">
        <v>147</v>
      </c>
      <c r="AU7" s="138" t="s">
        <v>164</v>
      </c>
      <c r="AV7" s="137"/>
      <c r="AW7" s="138" t="s">
        <v>159</v>
      </c>
      <c r="AX7" s="138" t="s">
        <v>159</v>
      </c>
      <c r="AY7" s="137"/>
      <c r="AZ7" s="137"/>
      <c r="BA7" s="138" t="s">
        <v>159</v>
      </c>
      <c r="BB7" s="138" t="s">
        <v>159</v>
      </c>
      <c r="BC7" s="138" t="s">
        <v>159</v>
      </c>
      <c r="BD7" s="137"/>
      <c r="BE7" s="138" t="s">
        <v>159</v>
      </c>
      <c r="BF7" s="138" t="s">
        <v>159</v>
      </c>
      <c r="BG7" s="137"/>
      <c r="BH7" s="138" t="s">
        <v>164</v>
      </c>
      <c r="BI7" s="137"/>
      <c r="BJ7" s="138" t="s">
        <v>159</v>
      </c>
      <c r="BK7" s="138" t="s">
        <v>159</v>
      </c>
      <c r="BL7" s="137"/>
      <c r="BM7" s="137"/>
      <c r="BN7" s="118" t="s">
        <v>165</v>
      </c>
      <c r="BO7" s="138" t="s">
        <v>338</v>
      </c>
      <c r="BP7" s="138" t="s">
        <v>341</v>
      </c>
      <c r="BQ7" s="120" t="s">
        <v>167</v>
      </c>
      <c r="BR7" s="138" t="s">
        <v>159</v>
      </c>
      <c r="BS7" s="138" t="s">
        <v>159</v>
      </c>
      <c r="BT7" s="138" t="s">
        <v>159</v>
      </c>
      <c r="BU7" s="138" t="s">
        <v>160</v>
      </c>
      <c r="BV7" s="138" t="s">
        <v>161</v>
      </c>
      <c r="BW7" s="138" t="s">
        <v>161</v>
      </c>
      <c r="BX7" s="138"/>
      <c r="BY7" s="138" t="s">
        <v>159</v>
      </c>
      <c r="BZ7" s="138"/>
      <c r="CA7" s="138" t="s">
        <v>159</v>
      </c>
      <c r="CB7" s="138" t="s">
        <v>159</v>
      </c>
      <c r="CC7" s="138" t="s">
        <v>159</v>
      </c>
      <c r="CD7" s="138"/>
      <c r="CE7" s="138" t="s">
        <v>168</v>
      </c>
      <c r="CF7" s="119" t="s">
        <v>169</v>
      </c>
      <c r="CG7" s="118" t="s">
        <v>159</v>
      </c>
      <c r="CH7" s="118" t="s">
        <v>159</v>
      </c>
      <c r="CI7" s="138"/>
      <c r="CJ7" s="119" t="s">
        <v>159</v>
      </c>
      <c r="CK7" s="118" t="s">
        <v>159</v>
      </c>
      <c r="CL7" s="138" t="s">
        <v>170</v>
      </c>
      <c r="CM7" s="138"/>
      <c r="CN7" s="138" t="s">
        <v>168</v>
      </c>
      <c r="CO7" s="119" t="s">
        <v>169</v>
      </c>
      <c r="CP7" s="118" t="s">
        <v>159</v>
      </c>
      <c r="CQ7" s="118" t="s">
        <v>159</v>
      </c>
      <c r="CR7" s="138"/>
      <c r="CS7" s="119" t="s">
        <v>159</v>
      </c>
      <c r="CT7" s="118" t="s">
        <v>159</v>
      </c>
      <c r="CU7" s="138" t="s">
        <v>170</v>
      </c>
      <c r="CV7" s="138"/>
      <c r="CW7" s="118" t="s">
        <v>159</v>
      </c>
      <c r="CX7" s="138"/>
      <c r="CY7" s="118" t="s">
        <v>134</v>
      </c>
      <c r="CZ7" s="118" t="s">
        <v>123</v>
      </c>
      <c r="DA7" s="118" t="s">
        <v>159</v>
      </c>
      <c r="DB7" s="118" t="s">
        <v>159</v>
      </c>
      <c r="DC7" s="118" t="s">
        <v>159</v>
      </c>
      <c r="DD7" s="138" t="s">
        <v>170</v>
      </c>
      <c r="DE7" s="138"/>
      <c r="DF7" s="118" t="s">
        <v>159</v>
      </c>
      <c r="DG7" s="118" t="s">
        <v>159</v>
      </c>
      <c r="DH7" s="138"/>
      <c r="DI7" s="118" t="s">
        <v>159</v>
      </c>
      <c r="DJ7" s="118" t="s">
        <v>159</v>
      </c>
      <c r="DK7" s="138" t="s">
        <v>170</v>
      </c>
      <c r="DL7" s="118" t="s">
        <v>159</v>
      </c>
      <c r="DM7" s="138" t="s">
        <v>159</v>
      </c>
      <c r="DN7" s="120" t="s">
        <v>159</v>
      </c>
      <c r="DO7" s="138"/>
      <c r="DP7" s="120" t="s">
        <v>159</v>
      </c>
      <c r="DQ7" s="120" t="s">
        <v>159</v>
      </c>
      <c r="DR7" s="138"/>
      <c r="DS7" s="138" t="s">
        <v>166</v>
      </c>
      <c r="DT7" s="120" t="s">
        <v>159</v>
      </c>
      <c r="DU7" s="138" t="s">
        <v>167</v>
      </c>
      <c r="DV7" s="135"/>
      <c r="DW7" s="139"/>
      <c r="DX7" s="139"/>
      <c r="DY7" s="140" t="s">
        <v>171</v>
      </c>
      <c r="DZ7" s="140" t="s">
        <v>171</v>
      </c>
      <c r="EA7" s="141" t="s">
        <v>171</v>
      </c>
      <c r="EB7" s="138" t="s">
        <v>158</v>
      </c>
      <c r="EC7" s="120" t="s">
        <v>158</v>
      </c>
      <c r="ED7" s="142" t="s">
        <v>253</v>
      </c>
      <c r="EE7" s="142" t="s">
        <v>254</v>
      </c>
      <c r="EF7" s="142" t="s">
        <v>172</v>
      </c>
      <c r="EG7" s="143" t="s">
        <v>161</v>
      </c>
      <c r="EH7" s="142"/>
      <c r="EI7" s="142" t="s">
        <v>159</v>
      </c>
      <c r="EJ7" s="142" t="s">
        <v>159</v>
      </c>
      <c r="EK7" s="142"/>
      <c r="EL7" s="142" t="s">
        <v>159</v>
      </c>
      <c r="EM7" s="142" t="s">
        <v>159</v>
      </c>
      <c r="EN7" s="142" t="s">
        <v>159</v>
      </c>
      <c r="EO7" s="142" t="s">
        <v>159</v>
      </c>
      <c r="EP7" s="142" t="s">
        <v>159</v>
      </c>
      <c r="EQ7" s="142" t="s">
        <v>159</v>
      </c>
      <c r="ER7" s="142" t="s">
        <v>159</v>
      </c>
      <c r="ES7" s="134"/>
      <c r="ET7" s="142" t="s">
        <v>159</v>
      </c>
      <c r="EU7" s="134"/>
      <c r="EV7" s="142" t="s">
        <v>159</v>
      </c>
      <c r="EW7" s="142" t="s">
        <v>159</v>
      </c>
      <c r="EX7" s="142" t="s">
        <v>159</v>
      </c>
      <c r="EY7" s="142" t="s">
        <v>159</v>
      </c>
      <c r="EZ7" s="142" t="s">
        <v>159</v>
      </c>
      <c r="FA7" s="144" t="s">
        <v>161</v>
      </c>
      <c r="FB7" s="144" t="s">
        <v>161</v>
      </c>
      <c r="FC7" s="145" t="s">
        <v>173</v>
      </c>
      <c r="FD7" s="145" t="s">
        <v>173</v>
      </c>
      <c r="FE7" s="145" t="s">
        <v>173</v>
      </c>
      <c r="FF7" s="145" t="s">
        <v>173</v>
      </c>
      <c r="FG7" s="145" t="s">
        <v>173</v>
      </c>
      <c r="FH7" s="145" t="s">
        <v>173</v>
      </c>
      <c r="FI7" s="145" t="s">
        <v>173</v>
      </c>
      <c r="FJ7" s="145" t="s">
        <v>173</v>
      </c>
      <c r="FK7" s="145" t="s">
        <v>173</v>
      </c>
      <c r="FL7" s="145" t="s">
        <v>173</v>
      </c>
      <c r="FM7" s="145" t="s">
        <v>173</v>
      </c>
      <c r="FN7" s="146" t="s">
        <v>173</v>
      </c>
      <c r="FO7" s="146" t="s">
        <v>173</v>
      </c>
      <c r="FP7" s="146" t="s">
        <v>173</v>
      </c>
      <c r="FQ7" s="146" t="s">
        <v>173</v>
      </c>
      <c r="FR7" s="146" t="s">
        <v>173</v>
      </c>
      <c r="FS7" s="146" t="s">
        <v>173</v>
      </c>
      <c r="FT7" s="146" t="s">
        <v>173</v>
      </c>
      <c r="FU7" s="135"/>
      <c r="FV7" s="140" t="s">
        <v>174</v>
      </c>
      <c r="FW7" s="140"/>
      <c r="FX7" s="140"/>
      <c r="FY7" s="140" t="s">
        <v>159</v>
      </c>
      <c r="FZ7" s="146" t="s">
        <v>164</v>
      </c>
      <c r="GA7" s="146" t="s">
        <v>164</v>
      </c>
      <c r="GB7" s="146" t="s">
        <v>164</v>
      </c>
      <c r="GC7" s="146" t="s">
        <v>164</v>
      </c>
      <c r="GD7" s="142"/>
      <c r="GE7" s="140"/>
      <c r="GF7" s="140"/>
      <c r="GG7" s="140" t="s">
        <v>171</v>
      </c>
      <c r="GH7" s="140" t="s">
        <v>159</v>
      </c>
      <c r="GI7" s="140" t="s">
        <v>159</v>
      </c>
      <c r="GJ7" s="140" t="s">
        <v>159</v>
      </c>
      <c r="GK7" s="140" t="s">
        <v>175</v>
      </c>
      <c r="GL7" s="140" t="s">
        <v>175</v>
      </c>
      <c r="GM7" s="145"/>
      <c r="GN7" s="140" t="s">
        <v>159</v>
      </c>
      <c r="GO7" s="140" t="s">
        <v>159</v>
      </c>
      <c r="GP7" s="145"/>
      <c r="GQ7" s="140" t="s">
        <v>159</v>
      </c>
      <c r="GR7" s="140" t="s">
        <v>159</v>
      </c>
      <c r="GS7" s="140" t="s">
        <v>159</v>
      </c>
      <c r="GT7" s="140" t="s">
        <v>159</v>
      </c>
    </row>
    <row r="8" spans="1:202" s="150" customFormat="1" ht="23.25">
      <c r="A8" s="148">
        <v>1</v>
      </c>
      <c r="B8" s="148">
        <f aca="true" t="shared" si="0" ref="B8:AG8">1+A8</f>
        <v>2</v>
      </c>
      <c r="C8" s="149">
        <f t="shared" si="0"/>
        <v>3</v>
      </c>
      <c r="D8" s="149">
        <f t="shared" si="0"/>
        <v>4</v>
      </c>
      <c r="E8" s="148">
        <f t="shared" si="0"/>
        <v>5</v>
      </c>
      <c r="F8" s="149">
        <f t="shared" si="0"/>
        <v>6</v>
      </c>
      <c r="G8" s="149">
        <f t="shared" si="0"/>
        <v>7</v>
      </c>
      <c r="H8" s="149">
        <f t="shared" si="0"/>
        <v>8</v>
      </c>
      <c r="I8" s="149">
        <f t="shared" si="0"/>
        <v>9</v>
      </c>
      <c r="J8" s="149">
        <f t="shared" si="0"/>
        <v>10</v>
      </c>
      <c r="K8" s="149">
        <f t="shared" si="0"/>
        <v>11</v>
      </c>
      <c r="L8" s="149">
        <f t="shared" si="0"/>
        <v>12</v>
      </c>
      <c r="M8" s="149">
        <f t="shared" si="0"/>
        <v>13</v>
      </c>
      <c r="N8" s="149">
        <f t="shared" si="0"/>
        <v>14</v>
      </c>
      <c r="O8" s="149">
        <f t="shared" si="0"/>
        <v>15</v>
      </c>
      <c r="P8" s="149">
        <f t="shared" si="0"/>
        <v>16</v>
      </c>
      <c r="Q8" s="149">
        <f t="shared" si="0"/>
        <v>17</v>
      </c>
      <c r="R8" s="149">
        <f t="shared" si="0"/>
        <v>18</v>
      </c>
      <c r="S8" s="149">
        <f t="shared" si="0"/>
        <v>19</v>
      </c>
      <c r="T8" s="149">
        <f t="shared" si="0"/>
        <v>20</v>
      </c>
      <c r="U8" s="149">
        <f t="shared" si="0"/>
        <v>21</v>
      </c>
      <c r="V8" s="149">
        <f t="shared" si="0"/>
        <v>22</v>
      </c>
      <c r="W8" s="149">
        <f t="shared" si="0"/>
        <v>23</v>
      </c>
      <c r="X8" s="149">
        <f t="shared" si="0"/>
        <v>24</v>
      </c>
      <c r="Y8" s="149">
        <f t="shared" si="0"/>
        <v>25</v>
      </c>
      <c r="Z8" s="149">
        <f t="shared" si="0"/>
        <v>26</v>
      </c>
      <c r="AA8" s="149">
        <f t="shared" si="0"/>
        <v>27</v>
      </c>
      <c r="AB8" s="149">
        <f t="shared" si="0"/>
        <v>28</v>
      </c>
      <c r="AC8" s="149">
        <f t="shared" si="0"/>
        <v>29</v>
      </c>
      <c r="AD8" s="149">
        <f t="shared" si="0"/>
        <v>30</v>
      </c>
      <c r="AE8" s="149">
        <f t="shared" si="0"/>
        <v>31</v>
      </c>
      <c r="AF8" s="149">
        <f t="shared" si="0"/>
        <v>32</v>
      </c>
      <c r="AG8" s="149">
        <f t="shared" si="0"/>
        <v>33</v>
      </c>
      <c r="AH8" s="149">
        <f aca="true" t="shared" si="1" ref="AH8:BJ8">1+AG8</f>
        <v>34</v>
      </c>
      <c r="AI8" s="149">
        <f t="shared" si="1"/>
        <v>35</v>
      </c>
      <c r="AJ8" s="149">
        <f t="shared" si="1"/>
        <v>36</v>
      </c>
      <c r="AK8" s="149">
        <f t="shared" si="1"/>
        <v>37</v>
      </c>
      <c r="AL8" s="149">
        <f t="shared" si="1"/>
        <v>38</v>
      </c>
      <c r="AM8" s="149">
        <f t="shared" si="1"/>
        <v>39</v>
      </c>
      <c r="AN8" s="149">
        <f t="shared" si="1"/>
        <v>40</v>
      </c>
      <c r="AO8" s="149">
        <f t="shared" si="1"/>
        <v>41</v>
      </c>
      <c r="AP8" s="149">
        <f t="shared" si="1"/>
        <v>42</v>
      </c>
      <c r="AQ8" s="149">
        <f t="shared" si="1"/>
        <v>43</v>
      </c>
      <c r="AR8" s="149">
        <f t="shared" si="1"/>
        <v>44</v>
      </c>
      <c r="AS8" s="149">
        <f t="shared" si="1"/>
        <v>45</v>
      </c>
      <c r="AT8" s="149">
        <f t="shared" si="1"/>
        <v>46</v>
      </c>
      <c r="AU8" s="149">
        <f t="shared" si="1"/>
        <v>47</v>
      </c>
      <c r="AV8" s="149">
        <f t="shared" si="1"/>
        <v>48</v>
      </c>
      <c r="AW8" s="149">
        <f t="shared" si="1"/>
        <v>49</v>
      </c>
      <c r="AX8" s="149">
        <f t="shared" si="1"/>
        <v>50</v>
      </c>
      <c r="AY8" s="149">
        <f t="shared" si="1"/>
        <v>51</v>
      </c>
      <c r="AZ8" s="149">
        <f t="shared" si="1"/>
        <v>52</v>
      </c>
      <c r="BA8" s="149">
        <f t="shared" si="1"/>
        <v>53</v>
      </c>
      <c r="BB8" s="149">
        <f t="shared" si="1"/>
        <v>54</v>
      </c>
      <c r="BC8" s="149">
        <f t="shared" si="1"/>
        <v>55</v>
      </c>
      <c r="BD8" s="149">
        <f t="shared" si="1"/>
        <v>56</v>
      </c>
      <c r="BE8" s="149">
        <f t="shared" si="1"/>
        <v>57</v>
      </c>
      <c r="BF8" s="149">
        <f t="shared" si="1"/>
        <v>58</v>
      </c>
      <c r="BG8" s="149">
        <f t="shared" si="1"/>
        <v>59</v>
      </c>
      <c r="BH8" s="149">
        <f t="shared" si="1"/>
        <v>60</v>
      </c>
      <c r="BI8" s="149">
        <f t="shared" si="1"/>
        <v>61</v>
      </c>
      <c r="BJ8" s="149">
        <f t="shared" si="1"/>
        <v>62</v>
      </c>
      <c r="BK8" s="149"/>
      <c r="BL8" s="149">
        <f>1+BJ8</f>
        <v>63</v>
      </c>
      <c r="BM8" s="149">
        <f aca="true" t="shared" si="2" ref="BM8:CR8">1+BL8</f>
        <v>64</v>
      </c>
      <c r="BN8" s="195">
        <f t="shared" si="2"/>
        <v>65</v>
      </c>
      <c r="BO8" s="149">
        <f t="shared" si="2"/>
        <v>66</v>
      </c>
      <c r="BP8" s="149">
        <f t="shared" si="2"/>
        <v>67</v>
      </c>
      <c r="BQ8" s="149">
        <f t="shared" si="2"/>
        <v>68</v>
      </c>
      <c r="BR8" s="149">
        <f t="shared" si="2"/>
        <v>69</v>
      </c>
      <c r="BS8" s="149">
        <f t="shared" si="2"/>
        <v>70</v>
      </c>
      <c r="BT8" s="149">
        <f t="shared" si="2"/>
        <v>71</v>
      </c>
      <c r="BU8" s="149">
        <f t="shared" si="2"/>
        <v>72</v>
      </c>
      <c r="BV8" s="149">
        <f t="shared" si="2"/>
        <v>73</v>
      </c>
      <c r="BW8" s="149">
        <f t="shared" si="2"/>
        <v>74</v>
      </c>
      <c r="BX8" s="149">
        <f t="shared" si="2"/>
        <v>75</v>
      </c>
      <c r="BY8" s="149">
        <f t="shared" si="2"/>
        <v>76</v>
      </c>
      <c r="BZ8" s="149">
        <f t="shared" si="2"/>
        <v>77</v>
      </c>
      <c r="CA8" s="149">
        <f t="shared" si="2"/>
        <v>78</v>
      </c>
      <c r="CB8" s="149">
        <f t="shared" si="2"/>
        <v>79</v>
      </c>
      <c r="CC8" s="149">
        <f t="shared" si="2"/>
        <v>80</v>
      </c>
      <c r="CD8" s="149">
        <f t="shared" si="2"/>
        <v>81</v>
      </c>
      <c r="CE8" s="149">
        <f t="shared" si="2"/>
        <v>82</v>
      </c>
      <c r="CF8" s="149">
        <f t="shared" si="2"/>
        <v>83</v>
      </c>
      <c r="CG8" s="149">
        <f t="shared" si="2"/>
        <v>84</v>
      </c>
      <c r="CH8" s="149">
        <f t="shared" si="2"/>
        <v>85</v>
      </c>
      <c r="CI8" s="149">
        <f t="shared" si="2"/>
        <v>86</v>
      </c>
      <c r="CJ8" s="149">
        <f t="shared" si="2"/>
        <v>87</v>
      </c>
      <c r="CK8" s="149">
        <f t="shared" si="2"/>
        <v>88</v>
      </c>
      <c r="CL8" s="149">
        <f t="shared" si="2"/>
        <v>89</v>
      </c>
      <c r="CM8" s="149">
        <f t="shared" si="2"/>
        <v>90</v>
      </c>
      <c r="CN8" s="149">
        <f t="shared" si="2"/>
        <v>91</v>
      </c>
      <c r="CO8" s="149">
        <f t="shared" si="2"/>
        <v>92</v>
      </c>
      <c r="CP8" s="149">
        <f t="shared" si="2"/>
        <v>93</v>
      </c>
      <c r="CQ8" s="149">
        <f t="shared" si="2"/>
        <v>94</v>
      </c>
      <c r="CR8" s="149">
        <f t="shared" si="2"/>
        <v>95</v>
      </c>
      <c r="CS8" s="149">
        <f aca="true" t="shared" si="3" ref="CS8:DX8">1+CR8</f>
        <v>96</v>
      </c>
      <c r="CT8" s="149">
        <f t="shared" si="3"/>
        <v>97</v>
      </c>
      <c r="CU8" s="149">
        <f t="shared" si="3"/>
        <v>98</v>
      </c>
      <c r="CV8" s="149">
        <f t="shared" si="3"/>
        <v>99</v>
      </c>
      <c r="CW8" s="149">
        <f t="shared" si="3"/>
        <v>100</v>
      </c>
      <c r="CX8" s="149">
        <f t="shared" si="3"/>
        <v>101</v>
      </c>
      <c r="CY8" s="149">
        <f t="shared" si="3"/>
        <v>102</v>
      </c>
      <c r="CZ8" s="149">
        <f t="shared" si="3"/>
        <v>103</v>
      </c>
      <c r="DA8" s="149">
        <f t="shared" si="3"/>
        <v>104</v>
      </c>
      <c r="DB8" s="149">
        <f t="shared" si="3"/>
        <v>105</v>
      </c>
      <c r="DC8" s="149">
        <f t="shared" si="3"/>
        <v>106</v>
      </c>
      <c r="DD8" s="149">
        <f t="shared" si="3"/>
        <v>107</v>
      </c>
      <c r="DE8" s="149">
        <f t="shared" si="3"/>
        <v>108</v>
      </c>
      <c r="DF8" s="149">
        <f t="shared" si="3"/>
        <v>109</v>
      </c>
      <c r="DG8" s="149">
        <f t="shared" si="3"/>
        <v>110</v>
      </c>
      <c r="DH8" s="149">
        <f t="shared" si="3"/>
        <v>111</v>
      </c>
      <c r="DI8" s="149">
        <f t="shared" si="3"/>
        <v>112</v>
      </c>
      <c r="DJ8" s="149">
        <f t="shared" si="3"/>
        <v>113</v>
      </c>
      <c r="DK8" s="149">
        <f t="shared" si="3"/>
        <v>114</v>
      </c>
      <c r="DL8" s="149">
        <f t="shared" si="3"/>
        <v>115</v>
      </c>
      <c r="DM8" s="149">
        <f t="shared" si="3"/>
        <v>116</v>
      </c>
      <c r="DN8" s="149">
        <f t="shared" si="3"/>
        <v>117</v>
      </c>
      <c r="DO8" s="149">
        <f t="shared" si="3"/>
        <v>118</v>
      </c>
      <c r="DP8" s="149">
        <f t="shared" si="3"/>
        <v>119</v>
      </c>
      <c r="DQ8" s="149">
        <f t="shared" si="3"/>
        <v>120</v>
      </c>
      <c r="DR8" s="149">
        <f t="shared" si="3"/>
        <v>121</v>
      </c>
      <c r="DS8" s="149">
        <f t="shared" si="3"/>
        <v>122</v>
      </c>
      <c r="DT8" s="149">
        <f t="shared" si="3"/>
        <v>123</v>
      </c>
      <c r="DU8" s="149">
        <f t="shared" si="3"/>
        <v>124</v>
      </c>
      <c r="DV8" s="149">
        <f t="shared" si="3"/>
        <v>125</v>
      </c>
      <c r="DW8" s="149">
        <f t="shared" si="3"/>
        <v>126</v>
      </c>
      <c r="DX8" s="149">
        <f t="shared" si="3"/>
        <v>127</v>
      </c>
      <c r="DY8" s="149">
        <f aca="true" t="shared" si="4" ref="DY8:FD8">1+DX8</f>
        <v>128</v>
      </c>
      <c r="DZ8" s="149">
        <f t="shared" si="4"/>
        <v>129</v>
      </c>
      <c r="EA8" s="149">
        <f t="shared" si="4"/>
        <v>130</v>
      </c>
      <c r="EB8" s="149">
        <f t="shared" si="4"/>
        <v>131</v>
      </c>
      <c r="EC8" s="149">
        <f t="shared" si="4"/>
        <v>132</v>
      </c>
      <c r="ED8" s="149">
        <f t="shared" si="4"/>
        <v>133</v>
      </c>
      <c r="EE8" s="149">
        <f t="shared" si="4"/>
        <v>134</v>
      </c>
      <c r="EF8" s="149">
        <f t="shared" si="4"/>
        <v>135</v>
      </c>
      <c r="EG8" s="149">
        <f t="shared" si="4"/>
        <v>136</v>
      </c>
      <c r="EH8" s="149">
        <f t="shared" si="4"/>
        <v>137</v>
      </c>
      <c r="EI8" s="149">
        <f t="shared" si="4"/>
        <v>138</v>
      </c>
      <c r="EJ8" s="149">
        <f t="shared" si="4"/>
        <v>139</v>
      </c>
      <c r="EK8" s="149">
        <f t="shared" si="4"/>
        <v>140</v>
      </c>
      <c r="EL8" s="149">
        <f t="shared" si="4"/>
        <v>141</v>
      </c>
      <c r="EM8" s="149">
        <f t="shared" si="4"/>
        <v>142</v>
      </c>
      <c r="EN8" s="149">
        <f t="shared" si="4"/>
        <v>143</v>
      </c>
      <c r="EO8" s="149">
        <f t="shared" si="4"/>
        <v>144</v>
      </c>
      <c r="EP8" s="149">
        <f t="shared" si="4"/>
        <v>145</v>
      </c>
      <c r="EQ8" s="149">
        <f t="shared" si="4"/>
        <v>146</v>
      </c>
      <c r="ER8" s="149">
        <f t="shared" si="4"/>
        <v>147</v>
      </c>
      <c r="ES8" s="149">
        <f t="shared" si="4"/>
        <v>148</v>
      </c>
      <c r="ET8" s="149">
        <f t="shared" si="4"/>
        <v>149</v>
      </c>
      <c r="EU8" s="149">
        <f t="shared" si="4"/>
        <v>150</v>
      </c>
      <c r="EV8" s="149">
        <f t="shared" si="4"/>
        <v>151</v>
      </c>
      <c r="EW8" s="149">
        <f t="shared" si="4"/>
        <v>152</v>
      </c>
      <c r="EX8" s="149">
        <f t="shared" si="4"/>
        <v>153</v>
      </c>
      <c r="EY8" s="149">
        <f t="shared" si="4"/>
        <v>154</v>
      </c>
      <c r="EZ8" s="149">
        <f t="shared" si="4"/>
        <v>155</v>
      </c>
      <c r="FA8" s="149">
        <f t="shared" si="4"/>
        <v>156</v>
      </c>
      <c r="FB8" s="149">
        <f t="shared" si="4"/>
        <v>157</v>
      </c>
      <c r="FC8" s="149">
        <f t="shared" si="4"/>
        <v>158</v>
      </c>
      <c r="FD8" s="149">
        <f t="shared" si="4"/>
        <v>159</v>
      </c>
      <c r="FE8" s="149">
        <f aca="true" t="shared" si="5" ref="FE8:GJ8">1+FD8</f>
        <v>160</v>
      </c>
      <c r="FF8" s="149">
        <f t="shared" si="5"/>
        <v>161</v>
      </c>
      <c r="FG8" s="149">
        <f t="shared" si="5"/>
        <v>162</v>
      </c>
      <c r="FH8" s="149">
        <f t="shared" si="5"/>
        <v>163</v>
      </c>
      <c r="FI8" s="149">
        <f t="shared" si="5"/>
        <v>164</v>
      </c>
      <c r="FJ8" s="149">
        <f t="shared" si="5"/>
        <v>165</v>
      </c>
      <c r="FK8" s="149">
        <f t="shared" si="5"/>
        <v>166</v>
      </c>
      <c r="FL8" s="149">
        <f t="shared" si="5"/>
        <v>167</v>
      </c>
      <c r="FM8" s="149">
        <f t="shared" si="5"/>
        <v>168</v>
      </c>
      <c r="FN8" s="149">
        <f t="shared" si="5"/>
        <v>169</v>
      </c>
      <c r="FO8" s="149">
        <f t="shared" si="5"/>
        <v>170</v>
      </c>
      <c r="FP8" s="149">
        <f t="shared" si="5"/>
        <v>171</v>
      </c>
      <c r="FQ8" s="149">
        <f t="shared" si="5"/>
        <v>172</v>
      </c>
      <c r="FR8" s="149">
        <f t="shared" si="5"/>
        <v>173</v>
      </c>
      <c r="FS8" s="149">
        <f t="shared" si="5"/>
        <v>174</v>
      </c>
      <c r="FT8" s="149">
        <f t="shared" si="5"/>
        <v>175</v>
      </c>
      <c r="FU8" s="149">
        <f t="shared" si="5"/>
        <v>176</v>
      </c>
      <c r="FV8" s="149">
        <f t="shared" si="5"/>
        <v>177</v>
      </c>
      <c r="FW8" s="149">
        <f t="shared" si="5"/>
        <v>178</v>
      </c>
      <c r="FX8" s="149">
        <f t="shared" si="5"/>
        <v>179</v>
      </c>
      <c r="FY8" s="149">
        <f t="shared" si="5"/>
        <v>180</v>
      </c>
      <c r="FZ8" s="149">
        <f t="shared" si="5"/>
        <v>181</v>
      </c>
      <c r="GA8" s="149">
        <f t="shared" si="5"/>
        <v>182</v>
      </c>
      <c r="GB8" s="149">
        <f t="shared" si="5"/>
        <v>183</v>
      </c>
      <c r="GC8" s="149">
        <f t="shared" si="5"/>
        <v>184</v>
      </c>
      <c r="GD8" s="149">
        <f t="shared" si="5"/>
        <v>185</v>
      </c>
      <c r="GE8" s="149">
        <f t="shared" si="5"/>
        <v>186</v>
      </c>
      <c r="GF8" s="149">
        <f t="shared" si="5"/>
        <v>187</v>
      </c>
      <c r="GG8" s="149">
        <f t="shared" si="5"/>
        <v>188</v>
      </c>
      <c r="GH8" s="149">
        <f t="shared" si="5"/>
        <v>189</v>
      </c>
      <c r="GI8" s="149">
        <f t="shared" si="5"/>
        <v>190</v>
      </c>
      <c r="GJ8" s="149">
        <f t="shared" si="5"/>
        <v>191</v>
      </c>
      <c r="GK8" s="149">
        <f aca="true" t="shared" si="6" ref="GK8:GT8">1+GJ8</f>
        <v>192</v>
      </c>
      <c r="GL8" s="149">
        <f t="shared" si="6"/>
        <v>193</v>
      </c>
      <c r="GM8" s="149">
        <f t="shared" si="6"/>
        <v>194</v>
      </c>
      <c r="GN8" s="149">
        <f t="shared" si="6"/>
        <v>195</v>
      </c>
      <c r="GO8" s="149">
        <f t="shared" si="6"/>
        <v>196</v>
      </c>
      <c r="GP8" s="149">
        <f t="shared" si="6"/>
        <v>197</v>
      </c>
      <c r="GQ8" s="149">
        <f t="shared" si="6"/>
        <v>198</v>
      </c>
      <c r="GR8" s="149">
        <f t="shared" si="6"/>
        <v>199</v>
      </c>
      <c r="GS8" s="149">
        <f t="shared" si="6"/>
        <v>200</v>
      </c>
      <c r="GT8" s="149">
        <f t="shared" si="6"/>
        <v>201</v>
      </c>
    </row>
    <row r="9" spans="1:202" ht="21.75">
      <c r="A9" s="151" t="s">
        <v>262</v>
      </c>
      <c r="B9" s="181" t="s">
        <v>263</v>
      </c>
      <c r="C9" s="191" t="s">
        <v>328</v>
      </c>
      <c r="D9" s="183" t="s">
        <v>278</v>
      </c>
      <c r="E9" s="183" t="s">
        <v>289</v>
      </c>
      <c r="F9" s="183" t="s">
        <v>294</v>
      </c>
      <c r="G9" s="183" t="s">
        <v>295</v>
      </c>
      <c r="H9" s="183" t="s">
        <v>310</v>
      </c>
      <c r="I9" s="183" t="s">
        <v>324</v>
      </c>
      <c r="J9" s="182" t="s">
        <v>326</v>
      </c>
      <c r="K9" s="184">
        <v>13000</v>
      </c>
      <c r="L9" s="184">
        <v>13000</v>
      </c>
      <c r="M9" s="183">
        <v>2517</v>
      </c>
      <c r="N9" s="155" t="s">
        <v>327</v>
      </c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 t="s">
        <v>334</v>
      </c>
      <c r="AD9" s="201">
        <v>0.3</v>
      </c>
      <c r="AE9" s="155" t="s">
        <v>335</v>
      </c>
      <c r="AF9" s="201">
        <v>0.5</v>
      </c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82">
        <v>3</v>
      </c>
      <c r="BI9" s="182" t="s">
        <v>339</v>
      </c>
      <c r="BJ9" s="201">
        <v>3.5</v>
      </c>
      <c r="BK9" s="201">
        <v>3.7</v>
      </c>
      <c r="BL9" s="201">
        <v>3.5</v>
      </c>
      <c r="BM9" s="202">
        <v>0</v>
      </c>
      <c r="BN9" s="196"/>
      <c r="BO9" s="182"/>
      <c r="BP9" s="182"/>
      <c r="BQ9" s="198"/>
      <c r="BR9" s="155"/>
      <c r="BS9" s="182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</row>
    <row r="10" spans="1:202" ht="21.75">
      <c r="A10" s="151"/>
      <c r="B10" s="181" t="s">
        <v>264</v>
      </c>
      <c r="C10" s="191" t="s">
        <v>279</v>
      </c>
      <c r="D10" s="185" t="s">
        <v>279</v>
      </c>
      <c r="E10" s="185" t="s">
        <v>289</v>
      </c>
      <c r="F10" s="185" t="s">
        <v>294</v>
      </c>
      <c r="G10" s="185" t="s">
        <v>296</v>
      </c>
      <c r="H10" s="185" t="s">
        <v>311</v>
      </c>
      <c r="I10" s="185" t="s">
        <v>324</v>
      </c>
      <c r="J10" s="182" t="s">
        <v>326</v>
      </c>
      <c r="K10" s="186">
        <v>18500</v>
      </c>
      <c r="L10" s="186">
        <v>18500</v>
      </c>
      <c r="M10" s="185">
        <v>2504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201"/>
      <c r="AE10" s="155"/>
      <c r="AF10" s="201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82">
        <v>2</v>
      </c>
      <c r="BI10" s="182" t="s">
        <v>339</v>
      </c>
      <c r="BJ10" s="201">
        <v>4</v>
      </c>
      <c r="BK10" s="201">
        <v>4</v>
      </c>
      <c r="BL10" s="201">
        <v>4</v>
      </c>
      <c r="BM10" s="202">
        <v>0</v>
      </c>
      <c r="BN10" s="197"/>
      <c r="BO10" s="182"/>
      <c r="BP10" s="182"/>
      <c r="BQ10" s="199"/>
      <c r="BR10" s="155"/>
      <c r="BS10" s="182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</row>
    <row r="11" spans="1:202" ht="21.75">
      <c r="A11" s="151"/>
      <c r="B11" s="181" t="s">
        <v>265</v>
      </c>
      <c r="C11" s="191" t="s">
        <v>329</v>
      </c>
      <c r="D11" s="185" t="s">
        <v>280</v>
      </c>
      <c r="E11" s="185" t="s">
        <v>290</v>
      </c>
      <c r="F11" s="185" t="s">
        <v>294</v>
      </c>
      <c r="G11" s="185" t="s">
        <v>297</v>
      </c>
      <c r="H11" s="185" t="s">
        <v>312</v>
      </c>
      <c r="I11" s="185" t="s">
        <v>324</v>
      </c>
      <c r="J11" s="182" t="s">
        <v>326</v>
      </c>
      <c r="K11" s="186">
        <v>8000</v>
      </c>
      <c r="L11" s="186">
        <v>8000</v>
      </c>
      <c r="M11" s="185">
        <v>2511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201"/>
      <c r="AE11" s="155"/>
      <c r="AF11" s="201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82">
        <v>2</v>
      </c>
      <c r="BI11" s="182" t="s">
        <v>339</v>
      </c>
      <c r="BJ11" s="201">
        <v>3</v>
      </c>
      <c r="BK11" s="201">
        <v>3</v>
      </c>
      <c r="BL11" s="201">
        <v>3</v>
      </c>
      <c r="BM11" s="202">
        <v>0</v>
      </c>
      <c r="BN11" s="197"/>
      <c r="BO11" s="182"/>
      <c r="BP11" s="182"/>
      <c r="BQ11" s="199"/>
      <c r="BR11" s="155"/>
      <c r="BS11" s="182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</row>
    <row r="12" spans="1:202" ht="21.75">
      <c r="A12" s="151"/>
      <c r="B12" s="181" t="s">
        <v>266</v>
      </c>
      <c r="C12" s="191" t="s">
        <v>281</v>
      </c>
      <c r="D12" s="185" t="s">
        <v>281</v>
      </c>
      <c r="E12" s="185" t="s">
        <v>291</v>
      </c>
      <c r="F12" s="185" t="s">
        <v>294</v>
      </c>
      <c r="G12" s="185" t="s">
        <v>298</v>
      </c>
      <c r="H12" s="185" t="s">
        <v>313</v>
      </c>
      <c r="I12" s="185" t="s">
        <v>324</v>
      </c>
      <c r="J12" s="182" t="s">
        <v>326</v>
      </c>
      <c r="K12" s="186">
        <v>9500</v>
      </c>
      <c r="L12" s="186">
        <v>9500</v>
      </c>
      <c r="M12" s="185">
        <v>2515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201"/>
      <c r="AE12" s="155"/>
      <c r="AF12" s="201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82">
        <v>3</v>
      </c>
      <c r="BI12" s="182" t="s">
        <v>339</v>
      </c>
      <c r="BJ12" s="201">
        <v>2.9</v>
      </c>
      <c r="BK12" s="201">
        <v>3</v>
      </c>
      <c r="BL12" s="201">
        <v>2.9</v>
      </c>
      <c r="BM12" s="202">
        <v>0</v>
      </c>
      <c r="BN12" s="197"/>
      <c r="BO12" s="182"/>
      <c r="BP12" s="182"/>
      <c r="BQ12" s="199"/>
      <c r="BR12" s="155"/>
      <c r="BS12" s="182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</row>
    <row r="13" spans="1:202" ht="21.75">
      <c r="A13" s="151"/>
      <c r="B13" s="181" t="s">
        <v>267</v>
      </c>
      <c r="C13" s="191" t="s">
        <v>282</v>
      </c>
      <c r="D13" s="185" t="s">
        <v>282</v>
      </c>
      <c r="E13" s="185" t="s">
        <v>292</v>
      </c>
      <c r="F13" s="185" t="s">
        <v>294</v>
      </c>
      <c r="G13" s="185" t="s">
        <v>299</v>
      </c>
      <c r="H13" s="185" t="s">
        <v>314</v>
      </c>
      <c r="I13" s="185" t="s">
        <v>324</v>
      </c>
      <c r="J13" s="182" t="s">
        <v>326</v>
      </c>
      <c r="K13" s="186">
        <v>12000</v>
      </c>
      <c r="L13" s="186">
        <v>12000</v>
      </c>
      <c r="M13" s="185">
        <v>2516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201"/>
      <c r="AE13" s="155"/>
      <c r="AF13" s="201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82">
        <v>2</v>
      </c>
      <c r="BI13" s="182" t="s">
        <v>339</v>
      </c>
      <c r="BJ13" s="201">
        <v>1.25</v>
      </c>
      <c r="BK13" s="201">
        <v>1.5</v>
      </c>
      <c r="BL13" s="201">
        <v>1.5</v>
      </c>
      <c r="BM13" s="202">
        <v>0</v>
      </c>
      <c r="BN13" s="197"/>
      <c r="BO13" s="182"/>
      <c r="BP13" s="182"/>
      <c r="BQ13" s="199"/>
      <c r="BR13" s="155"/>
      <c r="BS13" s="182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</row>
    <row r="14" spans="1:202" ht="21.75">
      <c r="A14" s="151"/>
      <c r="B14" s="181" t="s">
        <v>268</v>
      </c>
      <c r="C14" s="191" t="s">
        <v>330</v>
      </c>
      <c r="D14" s="185" t="s">
        <v>283</v>
      </c>
      <c r="E14" s="185" t="s">
        <v>290</v>
      </c>
      <c r="F14" s="185" t="s">
        <v>294</v>
      </c>
      <c r="G14" s="185" t="s">
        <v>300</v>
      </c>
      <c r="H14" s="185" t="s">
        <v>315</v>
      </c>
      <c r="I14" s="185" t="s">
        <v>324</v>
      </c>
      <c r="J14" s="182" t="s">
        <v>326</v>
      </c>
      <c r="K14" s="186">
        <v>9000</v>
      </c>
      <c r="L14" s="186">
        <v>9000</v>
      </c>
      <c r="M14" s="185">
        <v>2510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201"/>
      <c r="AE14" s="155"/>
      <c r="AF14" s="201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82">
        <v>3</v>
      </c>
      <c r="BI14" s="182" t="s">
        <v>339</v>
      </c>
      <c r="BJ14" s="201">
        <v>3</v>
      </c>
      <c r="BK14" s="201">
        <v>3</v>
      </c>
      <c r="BL14" s="201">
        <v>3</v>
      </c>
      <c r="BM14" s="202">
        <v>0</v>
      </c>
      <c r="BN14" s="197"/>
      <c r="BO14" s="182"/>
      <c r="BP14" s="182"/>
      <c r="BQ14" s="199"/>
      <c r="BR14" s="155"/>
      <c r="BS14" s="182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</row>
    <row r="15" spans="1:202" ht="21.75">
      <c r="A15" s="151"/>
      <c r="B15" s="181" t="s">
        <v>269</v>
      </c>
      <c r="C15" s="191" t="s">
        <v>330</v>
      </c>
      <c r="D15" s="185" t="s">
        <v>283</v>
      </c>
      <c r="E15" s="185" t="s">
        <v>290</v>
      </c>
      <c r="F15" s="185" t="s">
        <v>294</v>
      </c>
      <c r="G15" s="185" t="s">
        <v>301</v>
      </c>
      <c r="H15" s="185" t="s">
        <v>316</v>
      </c>
      <c r="I15" s="185" t="s">
        <v>324</v>
      </c>
      <c r="J15" s="182" t="s">
        <v>326</v>
      </c>
      <c r="K15" s="186">
        <v>4000</v>
      </c>
      <c r="L15" s="186">
        <v>4000</v>
      </c>
      <c r="M15" s="185">
        <v>2510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201"/>
      <c r="AE15" s="155"/>
      <c r="AF15" s="201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82">
        <v>2</v>
      </c>
      <c r="BI15" s="182" t="s">
        <v>339</v>
      </c>
      <c r="BJ15" s="201">
        <v>2.5</v>
      </c>
      <c r="BK15" s="201">
        <v>2.5</v>
      </c>
      <c r="BL15" s="201">
        <v>2.5</v>
      </c>
      <c r="BM15" s="202">
        <v>0</v>
      </c>
      <c r="BN15" s="197"/>
      <c r="BO15" s="182"/>
      <c r="BP15" s="182"/>
      <c r="BQ15" s="199"/>
      <c r="BR15" s="155"/>
      <c r="BS15" s="182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</row>
    <row r="16" spans="1:202" ht="21.75">
      <c r="A16" s="151"/>
      <c r="B16" s="181" t="s">
        <v>270</v>
      </c>
      <c r="C16" s="191" t="s">
        <v>284</v>
      </c>
      <c r="D16" s="185" t="s">
        <v>284</v>
      </c>
      <c r="E16" s="185" t="s">
        <v>293</v>
      </c>
      <c r="F16" s="185" t="s">
        <v>294</v>
      </c>
      <c r="G16" s="185" t="s">
        <v>302</v>
      </c>
      <c r="H16" s="185" t="s">
        <v>317</v>
      </c>
      <c r="I16" s="185" t="s">
        <v>324</v>
      </c>
      <c r="J16" s="182" t="s">
        <v>326</v>
      </c>
      <c r="K16" s="186">
        <v>2000</v>
      </c>
      <c r="L16" s="186">
        <v>2000</v>
      </c>
      <c r="M16" s="185">
        <v>2512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82"/>
      <c r="AE16" s="155"/>
      <c r="AF16" s="182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 t="s">
        <v>342</v>
      </c>
      <c r="BE16" s="193">
        <v>14</v>
      </c>
      <c r="BF16" s="193">
        <v>2</v>
      </c>
      <c r="BG16" s="194" t="s">
        <v>336</v>
      </c>
      <c r="BH16" s="182"/>
      <c r="BI16" s="182"/>
      <c r="BJ16" s="201"/>
      <c r="BK16" s="201"/>
      <c r="BL16" s="201"/>
      <c r="BM16" s="202"/>
      <c r="BN16" s="197"/>
      <c r="BO16" s="182"/>
      <c r="BP16" s="182"/>
      <c r="BQ16" s="199"/>
      <c r="BR16" s="155"/>
      <c r="BS16" s="182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82">
        <v>1</v>
      </c>
      <c r="CN16" s="182" t="s">
        <v>141</v>
      </c>
      <c r="CO16" s="182"/>
      <c r="CP16" s="201"/>
      <c r="CQ16" s="201"/>
      <c r="CR16" s="182">
        <v>2</v>
      </c>
      <c r="CS16" s="201">
        <v>1</v>
      </c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</row>
    <row r="17" spans="1:202" ht="21.75">
      <c r="A17" s="151"/>
      <c r="B17" s="181" t="s">
        <v>271</v>
      </c>
      <c r="C17" s="191" t="s">
        <v>331</v>
      </c>
      <c r="D17" s="185" t="s">
        <v>285</v>
      </c>
      <c r="E17" s="185" t="s">
        <v>293</v>
      </c>
      <c r="F17" s="185" t="s">
        <v>294</v>
      </c>
      <c r="G17" s="185" t="s">
        <v>303</v>
      </c>
      <c r="H17" s="185" t="s">
        <v>316</v>
      </c>
      <c r="I17" s="185" t="s">
        <v>324</v>
      </c>
      <c r="J17" s="182" t="s">
        <v>326</v>
      </c>
      <c r="K17" s="186">
        <v>7000</v>
      </c>
      <c r="L17" s="186">
        <v>7000</v>
      </c>
      <c r="M17" s="185">
        <v>2493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201"/>
      <c r="AE17" s="155"/>
      <c r="AF17" s="201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82">
        <v>2</v>
      </c>
      <c r="BI17" s="182" t="s">
        <v>339</v>
      </c>
      <c r="BJ17" s="201">
        <v>4</v>
      </c>
      <c r="BK17" s="201">
        <v>4</v>
      </c>
      <c r="BL17" s="201">
        <v>4</v>
      </c>
      <c r="BM17" s="202">
        <v>0</v>
      </c>
      <c r="BN17" s="197"/>
      <c r="BO17" s="182"/>
      <c r="BP17" s="182"/>
      <c r="BQ17" s="199"/>
      <c r="BR17" s="155"/>
      <c r="BS17" s="182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82">
        <v>1</v>
      </c>
      <c r="CN17" s="182" t="s">
        <v>344</v>
      </c>
      <c r="CO17" s="182">
        <v>1</v>
      </c>
      <c r="CP17" s="201">
        <v>1.5</v>
      </c>
      <c r="CQ17" s="201">
        <v>1.5</v>
      </c>
      <c r="CR17" s="155"/>
      <c r="CS17" s="193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</row>
    <row r="18" spans="1:202" ht="21.75">
      <c r="A18" s="151"/>
      <c r="B18" s="181" t="s">
        <v>272</v>
      </c>
      <c r="C18" s="191" t="s">
        <v>286</v>
      </c>
      <c r="D18" s="185" t="s">
        <v>286</v>
      </c>
      <c r="E18" s="185" t="s">
        <v>290</v>
      </c>
      <c r="F18" s="185" t="s">
        <v>294</v>
      </c>
      <c r="G18" s="185" t="s">
        <v>304</v>
      </c>
      <c r="H18" s="185" t="s">
        <v>318</v>
      </c>
      <c r="I18" s="185" t="s">
        <v>324</v>
      </c>
      <c r="J18" s="182" t="s">
        <v>326</v>
      </c>
      <c r="K18" s="186">
        <v>9000</v>
      </c>
      <c r="L18" s="186">
        <v>9000</v>
      </c>
      <c r="M18" s="185">
        <v>2512</v>
      </c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201"/>
      <c r="AE18" s="155"/>
      <c r="AF18" s="182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82">
        <v>2</v>
      </c>
      <c r="BI18" s="182" t="s">
        <v>339</v>
      </c>
      <c r="BJ18" s="201">
        <v>2.5</v>
      </c>
      <c r="BK18" s="201">
        <v>2.5</v>
      </c>
      <c r="BL18" s="201">
        <v>2.5</v>
      </c>
      <c r="BM18" s="202">
        <v>0</v>
      </c>
      <c r="BN18" s="197"/>
      <c r="BO18" s="182"/>
      <c r="BP18" s="182"/>
      <c r="BQ18" s="199"/>
      <c r="BR18" s="155"/>
      <c r="BS18" s="182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82"/>
      <c r="CN18" s="182"/>
      <c r="CO18" s="182"/>
      <c r="CP18" s="182"/>
      <c r="CQ18" s="182"/>
      <c r="CR18" s="155"/>
      <c r="CS18" s="193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</row>
    <row r="19" spans="1:202" ht="21.75">
      <c r="A19" s="151"/>
      <c r="B19" s="181" t="s">
        <v>273</v>
      </c>
      <c r="C19" s="191" t="s">
        <v>287</v>
      </c>
      <c r="D19" s="185" t="s">
        <v>287</v>
      </c>
      <c r="E19" s="185" t="s">
        <v>289</v>
      </c>
      <c r="F19" s="185" t="s">
        <v>294</v>
      </c>
      <c r="G19" s="187" t="s">
        <v>305</v>
      </c>
      <c r="H19" s="185" t="s">
        <v>319</v>
      </c>
      <c r="I19" s="185" t="s">
        <v>324</v>
      </c>
      <c r="J19" s="182" t="s">
        <v>326</v>
      </c>
      <c r="K19" s="186">
        <v>20300</v>
      </c>
      <c r="L19" s="186">
        <v>20300</v>
      </c>
      <c r="M19" s="185">
        <v>2545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201"/>
      <c r="AE19" s="155"/>
      <c r="AF19" s="201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82">
        <v>3</v>
      </c>
      <c r="BI19" s="182" t="s">
        <v>339</v>
      </c>
      <c r="BJ19" s="201">
        <v>2.9</v>
      </c>
      <c r="BK19" s="201">
        <v>3</v>
      </c>
      <c r="BL19" s="201">
        <v>2.9</v>
      </c>
      <c r="BM19" s="202">
        <v>0</v>
      </c>
      <c r="BN19" s="197"/>
      <c r="BO19" s="182"/>
      <c r="BP19" s="182"/>
      <c r="BQ19" s="199"/>
      <c r="BR19" s="155"/>
      <c r="BS19" s="182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82"/>
      <c r="CN19" s="182"/>
      <c r="CO19" s="182"/>
      <c r="CP19" s="182"/>
      <c r="CQ19" s="182"/>
      <c r="CR19" s="155"/>
      <c r="CS19" s="193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</row>
    <row r="20" spans="1:202" ht="21.75">
      <c r="A20" s="151"/>
      <c r="B20" s="181" t="s">
        <v>274</v>
      </c>
      <c r="C20" s="191" t="s">
        <v>284</v>
      </c>
      <c r="D20" s="185" t="s">
        <v>284</v>
      </c>
      <c r="E20" s="185" t="s">
        <v>293</v>
      </c>
      <c r="F20" s="185" t="s">
        <v>294</v>
      </c>
      <c r="G20" s="185" t="s">
        <v>306</v>
      </c>
      <c r="H20" s="185" t="s">
        <v>320</v>
      </c>
      <c r="I20" s="185" t="s">
        <v>324</v>
      </c>
      <c r="J20" s="182" t="s">
        <v>326</v>
      </c>
      <c r="K20" s="186">
        <v>22000</v>
      </c>
      <c r="L20" s="186">
        <v>22000</v>
      </c>
      <c r="M20" s="185">
        <v>2512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201"/>
      <c r="AE20" s="193"/>
      <c r="AF20" s="201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82">
        <v>1</v>
      </c>
      <c r="BI20" s="182" t="s">
        <v>340</v>
      </c>
      <c r="BJ20" s="201">
        <v>6</v>
      </c>
      <c r="BK20" s="201">
        <v>5</v>
      </c>
      <c r="BL20" s="201">
        <v>6</v>
      </c>
      <c r="BM20" s="202">
        <v>0</v>
      </c>
      <c r="BN20" s="197"/>
      <c r="BO20" s="182"/>
      <c r="BP20" s="182"/>
      <c r="BQ20" s="199"/>
      <c r="BR20" s="155"/>
      <c r="BS20" s="182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82">
        <v>1</v>
      </c>
      <c r="CE20" s="182" t="s">
        <v>344</v>
      </c>
      <c r="CF20" s="182">
        <v>1</v>
      </c>
      <c r="CG20" s="201">
        <v>2</v>
      </c>
      <c r="CH20" s="201">
        <v>2</v>
      </c>
      <c r="CI20" s="155"/>
      <c r="CJ20" s="155"/>
      <c r="CK20" s="155"/>
      <c r="CL20" s="155"/>
      <c r="CM20" s="182">
        <v>1</v>
      </c>
      <c r="CN20" s="182" t="s">
        <v>141</v>
      </c>
      <c r="CO20" s="182"/>
      <c r="CP20" s="201"/>
      <c r="CQ20" s="201"/>
      <c r="CR20" s="182">
        <v>4</v>
      </c>
      <c r="CS20" s="193">
        <v>1</v>
      </c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</row>
    <row r="21" spans="1:202" ht="21.75">
      <c r="A21" s="151"/>
      <c r="B21" s="181" t="s">
        <v>275</v>
      </c>
      <c r="C21" s="191" t="s">
        <v>279</v>
      </c>
      <c r="D21" s="185" t="s">
        <v>281</v>
      </c>
      <c r="E21" s="185" t="s">
        <v>291</v>
      </c>
      <c r="F21" s="185" t="s">
        <v>294</v>
      </c>
      <c r="G21" s="185" t="s">
        <v>307</v>
      </c>
      <c r="H21" s="185" t="s">
        <v>321</v>
      </c>
      <c r="I21" s="185" t="s">
        <v>324</v>
      </c>
      <c r="J21" s="182" t="s">
        <v>326</v>
      </c>
      <c r="K21" s="186">
        <v>9000</v>
      </c>
      <c r="L21" s="186">
        <v>9000</v>
      </c>
      <c r="M21" s="185">
        <v>2511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201"/>
      <c r="AE21" s="155"/>
      <c r="AF21" s="201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82">
        <v>2</v>
      </c>
      <c r="BI21" s="182" t="s">
        <v>339</v>
      </c>
      <c r="BJ21" s="201">
        <v>3</v>
      </c>
      <c r="BK21" s="201">
        <v>3</v>
      </c>
      <c r="BL21" s="201">
        <v>3</v>
      </c>
      <c r="BM21" s="202">
        <v>0</v>
      </c>
      <c r="BN21" s="197"/>
      <c r="BO21" s="182"/>
      <c r="BP21" s="182"/>
      <c r="BQ21" s="199"/>
      <c r="BR21" s="155"/>
      <c r="BS21" s="182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</row>
    <row r="22" spans="1:202" ht="21.75">
      <c r="A22" s="151"/>
      <c r="B22" s="181" t="s">
        <v>276</v>
      </c>
      <c r="C22" s="191" t="s">
        <v>332</v>
      </c>
      <c r="D22" s="185" t="s">
        <v>288</v>
      </c>
      <c r="E22" s="185" t="s">
        <v>288</v>
      </c>
      <c r="F22" s="185" t="s">
        <v>294</v>
      </c>
      <c r="G22" s="185" t="s">
        <v>308</v>
      </c>
      <c r="H22" s="185" t="s">
        <v>322</v>
      </c>
      <c r="I22" s="185" t="s">
        <v>325</v>
      </c>
      <c r="J22" s="182" t="s">
        <v>326</v>
      </c>
      <c r="K22" s="186">
        <v>22000</v>
      </c>
      <c r="L22" s="186">
        <v>22000</v>
      </c>
      <c r="M22" s="185">
        <v>2547</v>
      </c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201"/>
      <c r="AE22" s="155"/>
      <c r="AF22" s="201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 t="s">
        <v>343</v>
      </c>
      <c r="BE22" s="193">
        <v>86.5</v>
      </c>
      <c r="BF22" s="193">
        <v>5</v>
      </c>
      <c r="BG22" s="155" t="s">
        <v>337</v>
      </c>
      <c r="BH22" s="155"/>
      <c r="BI22" s="155"/>
      <c r="BJ22" s="155"/>
      <c r="BK22" s="155"/>
      <c r="BL22" s="155"/>
      <c r="BM22" s="155"/>
      <c r="BN22" s="197"/>
      <c r="BO22" s="182"/>
      <c r="BP22" s="182"/>
      <c r="BQ22" s="199"/>
      <c r="BR22" s="155"/>
      <c r="BS22" s="182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</row>
    <row r="23" spans="1:202" ht="21.75">
      <c r="A23" s="151"/>
      <c r="B23" s="181" t="s">
        <v>277</v>
      </c>
      <c r="C23" s="191" t="s">
        <v>333</v>
      </c>
      <c r="D23" s="185" t="s">
        <v>129</v>
      </c>
      <c r="E23" s="185" t="s">
        <v>288</v>
      </c>
      <c r="F23" s="185" t="s">
        <v>294</v>
      </c>
      <c r="G23" s="185" t="s">
        <v>309</v>
      </c>
      <c r="H23" s="185" t="s">
        <v>323</v>
      </c>
      <c r="I23" s="185" t="s">
        <v>325</v>
      </c>
      <c r="J23" s="182" t="s">
        <v>326</v>
      </c>
      <c r="K23" s="186">
        <v>59000</v>
      </c>
      <c r="L23" s="186">
        <v>59000</v>
      </c>
      <c r="M23" s="185">
        <v>2534</v>
      </c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201"/>
      <c r="AE23" s="155"/>
      <c r="AF23" s="201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 t="s">
        <v>343</v>
      </c>
      <c r="BE23" s="193">
        <v>80</v>
      </c>
      <c r="BF23" s="193">
        <v>5.5</v>
      </c>
      <c r="BG23" s="155" t="s">
        <v>337</v>
      </c>
      <c r="BH23" s="155"/>
      <c r="BI23" s="155"/>
      <c r="BJ23" s="155"/>
      <c r="BK23" s="155"/>
      <c r="BL23" s="155"/>
      <c r="BM23" s="155"/>
      <c r="BN23" s="197"/>
      <c r="BO23" s="182"/>
      <c r="BP23" s="182"/>
      <c r="BQ23" s="199"/>
      <c r="BR23" s="155"/>
      <c r="BS23" s="182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</row>
    <row r="24" spans="1:202" ht="21.75">
      <c r="A24" s="151"/>
      <c r="B24" s="151"/>
      <c r="C24" s="191"/>
      <c r="D24" s="152"/>
      <c r="E24" s="153"/>
      <c r="F24" s="154"/>
      <c r="G24" s="155"/>
      <c r="H24" s="155"/>
      <c r="I24" s="155"/>
      <c r="J24" s="155"/>
      <c r="K24" s="156"/>
      <c r="L24" s="156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97"/>
      <c r="BO24" s="182"/>
      <c r="BP24" s="182"/>
      <c r="BQ24" s="199"/>
      <c r="BR24" s="155"/>
      <c r="BS24" s="182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</row>
    <row r="25" spans="1:202" ht="21.75">
      <c r="A25" s="151"/>
      <c r="B25" s="151"/>
      <c r="C25" s="191"/>
      <c r="D25" s="152"/>
      <c r="E25" s="153"/>
      <c r="F25" s="154"/>
      <c r="G25" s="155"/>
      <c r="H25" s="155"/>
      <c r="I25" s="155"/>
      <c r="J25" s="155"/>
      <c r="K25" s="156"/>
      <c r="L25" s="156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97"/>
      <c r="BO25" s="182"/>
      <c r="BP25" s="182"/>
      <c r="BQ25" s="199"/>
      <c r="BR25" s="155"/>
      <c r="BS25" s="182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</row>
    <row r="26" spans="1:202" ht="21.75">
      <c r="A26" s="151"/>
      <c r="B26" s="151"/>
      <c r="C26" s="191"/>
      <c r="D26" s="152"/>
      <c r="E26" s="153"/>
      <c r="F26" s="154"/>
      <c r="G26" s="155"/>
      <c r="H26" s="155"/>
      <c r="I26" s="155"/>
      <c r="J26" s="155"/>
      <c r="K26" s="156"/>
      <c r="L26" s="156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97"/>
      <c r="BO26" s="182"/>
      <c r="BP26" s="182"/>
      <c r="BQ26" s="199"/>
      <c r="BR26" s="155"/>
      <c r="BS26" s="182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</row>
    <row r="27" spans="1:202" ht="21.75">
      <c r="A27" s="151"/>
      <c r="B27" s="151"/>
      <c r="C27" s="191"/>
      <c r="D27" s="152"/>
      <c r="E27" s="153"/>
      <c r="F27" s="154"/>
      <c r="G27" s="155"/>
      <c r="H27" s="155"/>
      <c r="I27" s="155"/>
      <c r="J27" s="155"/>
      <c r="K27" s="156"/>
      <c r="L27" s="156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97"/>
      <c r="BO27" s="182"/>
      <c r="BP27" s="182"/>
      <c r="BQ27" s="199"/>
      <c r="BR27" s="155"/>
      <c r="BS27" s="182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</row>
    <row r="28" spans="1:202" ht="21.75">
      <c r="A28" s="151"/>
      <c r="B28" s="151"/>
      <c r="C28" s="191"/>
      <c r="D28" s="152"/>
      <c r="E28" s="153"/>
      <c r="F28" s="154"/>
      <c r="G28" s="155"/>
      <c r="H28" s="155"/>
      <c r="I28" s="155"/>
      <c r="J28" s="155"/>
      <c r="K28" s="156"/>
      <c r="L28" s="156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97"/>
      <c r="BO28" s="182"/>
      <c r="BP28" s="182"/>
      <c r="BQ28" s="199"/>
      <c r="BR28" s="155"/>
      <c r="BS28" s="182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</row>
    <row r="29" spans="1:202" ht="21.75">
      <c r="A29" s="151"/>
      <c r="B29" s="151"/>
      <c r="C29" s="191"/>
      <c r="D29" s="152"/>
      <c r="E29" s="153"/>
      <c r="F29" s="154"/>
      <c r="G29" s="155"/>
      <c r="H29" s="155"/>
      <c r="I29" s="155"/>
      <c r="J29" s="155"/>
      <c r="K29" s="156"/>
      <c r="L29" s="156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97"/>
      <c r="BO29" s="182"/>
      <c r="BP29" s="182"/>
      <c r="BQ29" s="199"/>
      <c r="BR29" s="155"/>
      <c r="BS29" s="182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</row>
    <row r="30" spans="1:202" ht="21.75">
      <c r="A30" s="151"/>
      <c r="B30" s="151"/>
      <c r="C30" s="191"/>
      <c r="D30" s="152"/>
      <c r="E30" s="153"/>
      <c r="F30" s="154"/>
      <c r="G30" s="155"/>
      <c r="H30" s="155"/>
      <c r="I30" s="155"/>
      <c r="J30" s="155"/>
      <c r="K30" s="156"/>
      <c r="L30" s="156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97"/>
      <c r="BO30" s="182"/>
      <c r="BP30" s="182"/>
      <c r="BQ30" s="199"/>
      <c r="BR30" s="155"/>
      <c r="BS30" s="182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</row>
    <row r="31" spans="1:202" ht="21.75">
      <c r="A31" s="151"/>
      <c r="B31" s="151"/>
      <c r="C31" s="191"/>
      <c r="D31" s="152"/>
      <c r="E31" s="153"/>
      <c r="F31" s="154"/>
      <c r="G31" s="155"/>
      <c r="H31" s="155"/>
      <c r="I31" s="155"/>
      <c r="J31" s="155"/>
      <c r="K31" s="156"/>
      <c r="L31" s="156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97"/>
      <c r="BO31" s="182"/>
      <c r="BP31" s="182"/>
      <c r="BQ31" s="199"/>
      <c r="BR31" s="155"/>
      <c r="BS31" s="182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</row>
    <row r="32" spans="1:202" ht="21.75">
      <c r="A32" s="151"/>
      <c r="B32" s="151"/>
      <c r="C32" s="191"/>
      <c r="D32" s="152"/>
      <c r="E32" s="153"/>
      <c r="F32" s="154"/>
      <c r="G32" s="155"/>
      <c r="H32" s="155"/>
      <c r="I32" s="155"/>
      <c r="J32" s="155"/>
      <c r="K32" s="156"/>
      <c r="L32" s="156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97"/>
      <c r="BO32" s="182"/>
      <c r="BP32" s="182"/>
      <c r="BQ32" s="199"/>
      <c r="BR32" s="155"/>
      <c r="BS32" s="182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</row>
    <row r="33" spans="1:202" ht="21.75">
      <c r="A33" s="151"/>
      <c r="B33" s="151"/>
      <c r="C33" s="191"/>
      <c r="D33" s="152"/>
      <c r="E33" s="153"/>
      <c r="F33" s="154"/>
      <c r="G33" s="155"/>
      <c r="H33" s="155"/>
      <c r="I33" s="155"/>
      <c r="J33" s="155"/>
      <c r="K33" s="156"/>
      <c r="L33" s="156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97"/>
      <c r="BO33" s="182"/>
      <c r="BP33" s="182"/>
      <c r="BQ33" s="199"/>
      <c r="BR33" s="155"/>
      <c r="BS33" s="182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</row>
    <row r="34" spans="1:202" ht="21.75">
      <c r="A34" s="151"/>
      <c r="B34" s="151"/>
      <c r="C34" s="191"/>
      <c r="D34" s="152"/>
      <c r="E34" s="153"/>
      <c r="F34" s="154"/>
      <c r="G34" s="155"/>
      <c r="H34" s="155"/>
      <c r="I34" s="155"/>
      <c r="J34" s="155"/>
      <c r="K34" s="156"/>
      <c r="L34" s="156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97"/>
      <c r="BO34" s="182"/>
      <c r="BP34" s="182"/>
      <c r="BQ34" s="200"/>
      <c r="BR34" s="155"/>
      <c r="BS34" s="182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</row>
    <row r="35" spans="1:202" ht="21.75">
      <c r="A35" s="151"/>
      <c r="B35" s="151"/>
      <c r="C35" s="191"/>
      <c r="D35" s="152"/>
      <c r="E35" s="153"/>
      <c r="F35" s="154"/>
      <c r="G35" s="155"/>
      <c r="H35" s="155"/>
      <c r="I35" s="155"/>
      <c r="J35" s="155"/>
      <c r="K35" s="156"/>
      <c r="L35" s="156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97"/>
      <c r="BO35" s="182"/>
      <c r="BP35" s="182"/>
      <c r="BQ35" s="200"/>
      <c r="BR35" s="155"/>
      <c r="BS35" s="182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</row>
    <row r="36" spans="1:202" ht="21.75">
      <c r="A36" s="151"/>
      <c r="B36" s="151"/>
      <c r="C36" s="191"/>
      <c r="D36" s="152"/>
      <c r="E36" s="153"/>
      <c r="F36" s="154"/>
      <c r="G36" s="155"/>
      <c r="H36" s="155"/>
      <c r="I36" s="155"/>
      <c r="J36" s="155"/>
      <c r="K36" s="156"/>
      <c r="L36" s="156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97"/>
      <c r="BO36" s="182"/>
      <c r="BP36" s="182"/>
      <c r="BQ36" s="200"/>
      <c r="BR36" s="155"/>
      <c r="BS36" s="182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</row>
    <row r="37" spans="1:202" ht="21.75">
      <c r="A37" s="151"/>
      <c r="B37" s="151"/>
      <c r="C37" s="191"/>
      <c r="D37" s="152"/>
      <c r="E37" s="153"/>
      <c r="F37" s="154"/>
      <c r="G37" s="155"/>
      <c r="H37" s="155"/>
      <c r="I37" s="155"/>
      <c r="J37" s="155"/>
      <c r="K37" s="156"/>
      <c r="L37" s="156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97"/>
      <c r="BO37" s="182"/>
      <c r="BP37" s="182"/>
      <c r="BQ37" s="200"/>
      <c r="BR37" s="155"/>
      <c r="BS37" s="182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</row>
    <row r="38" spans="1:202" ht="21.75">
      <c r="A38" s="151"/>
      <c r="B38" s="151"/>
      <c r="C38" s="191"/>
      <c r="D38" s="152"/>
      <c r="E38" s="153"/>
      <c r="F38" s="154"/>
      <c r="G38" s="155"/>
      <c r="H38" s="155"/>
      <c r="I38" s="155"/>
      <c r="J38" s="155"/>
      <c r="K38" s="156"/>
      <c r="L38" s="156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97"/>
      <c r="BO38" s="182"/>
      <c r="BP38" s="182"/>
      <c r="BQ38" s="200"/>
      <c r="BR38" s="155"/>
      <c r="BS38" s="182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</row>
    <row r="39" spans="1:202" ht="21.75">
      <c r="A39" s="151"/>
      <c r="B39" s="151"/>
      <c r="C39" s="191"/>
      <c r="D39" s="152"/>
      <c r="E39" s="153"/>
      <c r="F39" s="154"/>
      <c r="G39" s="155"/>
      <c r="H39" s="155"/>
      <c r="I39" s="155"/>
      <c r="J39" s="155"/>
      <c r="K39" s="156"/>
      <c r="L39" s="156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97"/>
      <c r="BO39" s="182"/>
      <c r="BP39" s="182"/>
      <c r="BQ39" s="200"/>
      <c r="BR39" s="155"/>
      <c r="BS39" s="182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</row>
    <row r="40" spans="1:202" ht="21.75">
      <c r="A40" s="151"/>
      <c r="B40" s="151"/>
      <c r="C40" s="191"/>
      <c r="D40" s="152"/>
      <c r="E40" s="153"/>
      <c r="F40" s="154"/>
      <c r="G40" s="155"/>
      <c r="H40" s="155"/>
      <c r="I40" s="155"/>
      <c r="J40" s="155"/>
      <c r="K40" s="156"/>
      <c r="L40" s="156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97"/>
      <c r="BO40" s="182"/>
      <c r="BP40" s="182"/>
      <c r="BQ40" s="200"/>
      <c r="BR40" s="155"/>
      <c r="BS40" s="182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5"/>
      <c r="GO40" s="155"/>
      <c r="GP40" s="155"/>
      <c r="GQ40" s="155"/>
      <c r="GR40" s="155"/>
      <c r="GS40" s="155"/>
      <c r="GT40" s="155"/>
    </row>
    <row r="41" spans="1:202" ht="21.75">
      <c r="A41" s="151"/>
      <c r="B41" s="151"/>
      <c r="C41" s="191"/>
      <c r="D41" s="152"/>
      <c r="E41" s="153"/>
      <c r="F41" s="154"/>
      <c r="G41" s="155"/>
      <c r="H41" s="155"/>
      <c r="I41" s="155"/>
      <c r="J41" s="155"/>
      <c r="K41" s="156"/>
      <c r="L41" s="156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97"/>
      <c r="BO41" s="182"/>
      <c r="BP41" s="182"/>
      <c r="BQ41" s="200"/>
      <c r="BR41" s="155"/>
      <c r="BS41" s="182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</row>
    <row r="42" spans="1:202" ht="21.75">
      <c r="A42" s="151"/>
      <c r="B42" s="151"/>
      <c r="C42" s="191"/>
      <c r="D42" s="152"/>
      <c r="E42" s="153"/>
      <c r="F42" s="154"/>
      <c r="G42" s="155"/>
      <c r="H42" s="155"/>
      <c r="I42" s="155"/>
      <c r="J42" s="155"/>
      <c r="K42" s="156"/>
      <c r="L42" s="156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97"/>
      <c r="BO42" s="182"/>
      <c r="BP42" s="182"/>
      <c r="BQ42" s="200"/>
      <c r="BR42" s="155"/>
      <c r="BS42" s="182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5"/>
      <c r="GF42" s="155"/>
      <c r="GG42" s="155"/>
      <c r="GH42" s="155"/>
      <c r="GI42" s="155"/>
      <c r="GJ42" s="155"/>
      <c r="GK42" s="155"/>
      <c r="GL42" s="155"/>
      <c r="GM42" s="155"/>
      <c r="GN42" s="155"/>
      <c r="GO42" s="155"/>
      <c r="GP42" s="155"/>
      <c r="GQ42" s="155"/>
      <c r="GR42" s="155"/>
      <c r="GS42" s="155"/>
      <c r="GT42" s="155"/>
    </row>
    <row r="43" spans="1:202" ht="21.75">
      <c r="A43" s="151"/>
      <c r="B43" s="151"/>
      <c r="C43" s="191"/>
      <c r="D43" s="152"/>
      <c r="E43" s="153"/>
      <c r="F43" s="154"/>
      <c r="G43" s="155"/>
      <c r="H43" s="155"/>
      <c r="I43" s="155"/>
      <c r="J43" s="155"/>
      <c r="K43" s="156"/>
      <c r="L43" s="156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97"/>
      <c r="BO43" s="182"/>
      <c r="BP43" s="182"/>
      <c r="BQ43" s="200"/>
      <c r="BR43" s="155"/>
      <c r="BS43" s="182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  <c r="GQ43" s="155"/>
      <c r="GR43" s="155"/>
      <c r="GS43" s="155"/>
      <c r="GT43" s="155"/>
    </row>
    <row r="44" spans="1:202" ht="21.75">
      <c r="A44" s="151"/>
      <c r="B44" s="151"/>
      <c r="C44" s="191"/>
      <c r="D44" s="152"/>
      <c r="E44" s="153"/>
      <c r="F44" s="154"/>
      <c r="G44" s="155"/>
      <c r="H44" s="155"/>
      <c r="I44" s="155"/>
      <c r="J44" s="155"/>
      <c r="K44" s="156"/>
      <c r="L44" s="156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97"/>
      <c r="BO44" s="182"/>
      <c r="BP44" s="182"/>
      <c r="BQ44" s="200"/>
      <c r="BR44" s="155"/>
      <c r="BS44" s="182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  <c r="FS44" s="155"/>
      <c r="FT44" s="155"/>
      <c r="FU44" s="155"/>
      <c r="FV44" s="155"/>
      <c r="FW44" s="155"/>
      <c r="FX44" s="155"/>
      <c r="FY44" s="155"/>
      <c r="FZ44" s="155"/>
      <c r="GA44" s="155"/>
      <c r="GB44" s="155"/>
      <c r="GC44" s="155"/>
      <c r="GD44" s="155"/>
      <c r="GE44" s="155"/>
      <c r="GF44" s="155"/>
      <c r="GG44" s="155"/>
      <c r="GH44" s="155"/>
      <c r="GI44" s="155"/>
      <c r="GJ44" s="155"/>
      <c r="GK44" s="155"/>
      <c r="GL44" s="155"/>
      <c r="GM44" s="155"/>
      <c r="GN44" s="155"/>
      <c r="GO44" s="155"/>
      <c r="GP44" s="155"/>
      <c r="GQ44" s="155"/>
      <c r="GR44" s="155"/>
      <c r="GS44" s="155"/>
      <c r="GT44" s="155"/>
    </row>
    <row r="45" spans="1:202" ht="21.75">
      <c r="A45" s="151"/>
      <c r="B45" s="151"/>
      <c r="C45" s="191"/>
      <c r="D45" s="152"/>
      <c r="E45" s="153"/>
      <c r="F45" s="154"/>
      <c r="G45" s="155"/>
      <c r="H45" s="155"/>
      <c r="I45" s="155"/>
      <c r="J45" s="155"/>
      <c r="K45" s="156"/>
      <c r="L45" s="156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97"/>
      <c r="BO45" s="182"/>
      <c r="BP45" s="182"/>
      <c r="BQ45" s="200"/>
      <c r="BR45" s="155"/>
      <c r="BS45" s="182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155"/>
      <c r="GK45" s="155"/>
      <c r="GL45" s="155"/>
      <c r="GM45" s="155"/>
      <c r="GN45" s="155"/>
      <c r="GO45" s="155"/>
      <c r="GP45" s="155"/>
      <c r="GQ45" s="155"/>
      <c r="GR45" s="155"/>
      <c r="GS45" s="155"/>
      <c r="GT45" s="155"/>
    </row>
    <row r="46" spans="1:202" ht="21.75">
      <c r="A46" s="151"/>
      <c r="B46" s="151"/>
      <c r="C46" s="191"/>
      <c r="D46" s="152"/>
      <c r="E46" s="153"/>
      <c r="F46" s="154"/>
      <c r="G46" s="155"/>
      <c r="H46" s="155"/>
      <c r="I46" s="155"/>
      <c r="J46" s="155"/>
      <c r="K46" s="156"/>
      <c r="L46" s="156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97"/>
      <c r="BO46" s="182"/>
      <c r="BP46" s="182"/>
      <c r="BQ46" s="200"/>
      <c r="BR46" s="155"/>
      <c r="BS46" s="182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155"/>
      <c r="FG46" s="155"/>
      <c r="FH46" s="155"/>
      <c r="FI46" s="155"/>
      <c r="FJ46" s="155"/>
      <c r="FK46" s="155"/>
      <c r="FL46" s="155"/>
      <c r="FM46" s="155"/>
      <c r="FN46" s="155"/>
      <c r="FO46" s="155"/>
      <c r="FP46" s="155"/>
      <c r="FQ46" s="155"/>
      <c r="FR46" s="155"/>
      <c r="FS46" s="155"/>
      <c r="FT46" s="155"/>
      <c r="FU46" s="155"/>
      <c r="FV46" s="155"/>
      <c r="FW46" s="155"/>
      <c r="FX46" s="155"/>
      <c r="FY46" s="155"/>
      <c r="FZ46" s="155"/>
      <c r="GA46" s="155"/>
      <c r="GB46" s="155"/>
      <c r="GC46" s="155"/>
      <c r="GD46" s="155"/>
      <c r="GE46" s="155"/>
      <c r="GF46" s="155"/>
      <c r="GG46" s="155"/>
      <c r="GH46" s="155"/>
      <c r="GI46" s="155"/>
      <c r="GJ46" s="155"/>
      <c r="GK46" s="155"/>
      <c r="GL46" s="155"/>
      <c r="GM46" s="155"/>
      <c r="GN46" s="155"/>
      <c r="GO46" s="155"/>
      <c r="GP46" s="155"/>
      <c r="GQ46" s="155"/>
      <c r="GR46" s="155"/>
      <c r="GS46" s="155"/>
      <c r="GT46" s="155"/>
    </row>
    <row r="47" spans="1:202" ht="21.75">
      <c r="A47" s="151"/>
      <c r="B47" s="151"/>
      <c r="C47" s="191"/>
      <c r="D47" s="152"/>
      <c r="E47" s="153"/>
      <c r="F47" s="154"/>
      <c r="G47" s="155"/>
      <c r="H47" s="155"/>
      <c r="I47" s="155"/>
      <c r="J47" s="155"/>
      <c r="K47" s="156"/>
      <c r="L47" s="156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97"/>
      <c r="BO47" s="182"/>
      <c r="BP47" s="182"/>
      <c r="BQ47" s="200"/>
      <c r="BR47" s="155"/>
      <c r="BS47" s="182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  <c r="FX47" s="155"/>
      <c r="FY47" s="155"/>
      <c r="FZ47" s="155"/>
      <c r="GA47" s="155"/>
      <c r="GB47" s="155"/>
      <c r="GC47" s="155"/>
      <c r="GD47" s="155"/>
      <c r="GE47" s="155"/>
      <c r="GF47" s="155"/>
      <c r="GG47" s="155"/>
      <c r="GH47" s="155"/>
      <c r="GI47" s="155"/>
      <c r="GJ47" s="155"/>
      <c r="GK47" s="155"/>
      <c r="GL47" s="155"/>
      <c r="GM47" s="155"/>
      <c r="GN47" s="155"/>
      <c r="GO47" s="155"/>
      <c r="GP47" s="155"/>
      <c r="GQ47" s="155"/>
      <c r="GR47" s="155"/>
      <c r="GS47" s="155"/>
      <c r="GT47" s="155"/>
    </row>
    <row r="48" spans="1:202" ht="21.75">
      <c r="A48" s="151"/>
      <c r="B48" s="151"/>
      <c r="C48" s="191"/>
      <c r="D48" s="152"/>
      <c r="E48" s="153"/>
      <c r="F48" s="154"/>
      <c r="G48" s="155"/>
      <c r="H48" s="155"/>
      <c r="I48" s="155"/>
      <c r="J48" s="155"/>
      <c r="K48" s="156"/>
      <c r="L48" s="156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97"/>
      <c r="BO48" s="182"/>
      <c r="BP48" s="182"/>
      <c r="BQ48" s="200"/>
      <c r="BR48" s="155"/>
      <c r="BS48" s="182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5"/>
      <c r="ET48" s="155"/>
      <c r="EU48" s="155"/>
      <c r="EV48" s="155"/>
      <c r="EW48" s="155"/>
      <c r="EX48" s="155"/>
      <c r="EY48" s="155"/>
      <c r="EZ48" s="155"/>
      <c r="FA48" s="155"/>
      <c r="FB48" s="155"/>
      <c r="FC48" s="155"/>
      <c r="FD48" s="155"/>
      <c r="FE48" s="155"/>
      <c r="FF48" s="155"/>
      <c r="FG48" s="155"/>
      <c r="FH48" s="155"/>
      <c r="FI48" s="155"/>
      <c r="FJ48" s="155"/>
      <c r="FK48" s="155"/>
      <c r="FL48" s="155"/>
      <c r="FM48" s="155"/>
      <c r="FN48" s="155"/>
      <c r="FO48" s="155"/>
      <c r="FP48" s="155"/>
      <c r="FQ48" s="155"/>
      <c r="FR48" s="155"/>
      <c r="FS48" s="155"/>
      <c r="FT48" s="155"/>
      <c r="FU48" s="155"/>
      <c r="FV48" s="155"/>
      <c r="FW48" s="155"/>
      <c r="FX48" s="155"/>
      <c r="FY48" s="155"/>
      <c r="FZ48" s="155"/>
      <c r="GA48" s="155"/>
      <c r="GB48" s="155"/>
      <c r="GC48" s="155"/>
      <c r="GD48" s="155"/>
      <c r="GE48" s="155"/>
      <c r="GF48" s="155"/>
      <c r="GG48" s="155"/>
      <c r="GH48" s="155"/>
      <c r="GI48" s="155"/>
      <c r="GJ48" s="155"/>
      <c r="GK48" s="155"/>
      <c r="GL48" s="155"/>
      <c r="GM48" s="155"/>
      <c r="GN48" s="155"/>
      <c r="GO48" s="155"/>
      <c r="GP48" s="155"/>
      <c r="GQ48" s="155"/>
      <c r="GR48" s="155"/>
      <c r="GS48" s="155"/>
      <c r="GT48" s="155"/>
    </row>
    <row r="49" spans="1:202" ht="21.75">
      <c r="A49" s="151"/>
      <c r="B49" s="151"/>
      <c r="C49" s="191"/>
      <c r="D49" s="152"/>
      <c r="E49" s="153"/>
      <c r="F49" s="154"/>
      <c r="G49" s="155"/>
      <c r="H49" s="155"/>
      <c r="I49" s="155"/>
      <c r="J49" s="155"/>
      <c r="K49" s="156"/>
      <c r="L49" s="156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97"/>
      <c r="BO49" s="182"/>
      <c r="BP49" s="182"/>
      <c r="BQ49" s="200"/>
      <c r="BR49" s="155"/>
      <c r="BS49" s="182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</row>
    <row r="50" spans="1:202" ht="21.75">
      <c r="A50" s="151"/>
      <c r="B50" s="151"/>
      <c r="C50" s="191"/>
      <c r="D50" s="152"/>
      <c r="E50" s="153"/>
      <c r="F50" s="154"/>
      <c r="G50" s="155"/>
      <c r="H50" s="155"/>
      <c r="I50" s="155"/>
      <c r="J50" s="155"/>
      <c r="K50" s="156"/>
      <c r="L50" s="156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97"/>
      <c r="BO50" s="182"/>
      <c r="BP50" s="182"/>
      <c r="BQ50" s="200"/>
      <c r="BR50" s="155"/>
      <c r="BS50" s="182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  <c r="FS50" s="155"/>
      <c r="FT50" s="155"/>
      <c r="FU50" s="155"/>
      <c r="FV50" s="155"/>
      <c r="FW50" s="155"/>
      <c r="FX50" s="155"/>
      <c r="FY50" s="155"/>
      <c r="FZ50" s="155"/>
      <c r="GA50" s="155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5"/>
      <c r="GN50" s="155"/>
      <c r="GO50" s="155"/>
      <c r="GP50" s="155"/>
      <c r="GQ50" s="155"/>
      <c r="GR50" s="155"/>
      <c r="GS50" s="155"/>
      <c r="GT50" s="155"/>
    </row>
    <row r="51" spans="1:202" ht="21.75">
      <c r="A51" s="151"/>
      <c r="B51" s="151"/>
      <c r="C51" s="191"/>
      <c r="D51" s="152"/>
      <c r="E51" s="153"/>
      <c r="F51" s="154"/>
      <c r="G51" s="155"/>
      <c r="H51" s="155"/>
      <c r="I51" s="155"/>
      <c r="J51" s="155"/>
      <c r="K51" s="156"/>
      <c r="L51" s="156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97"/>
      <c r="BO51" s="182"/>
      <c r="BP51" s="182"/>
      <c r="BQ51" s="200"/>
      <c r="BR51" s="155"/>
      <c r="BS51" s="182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  <c r="FL51" s="155"/>
      <c r="FM51" s="155"/>
      <c r="FN51" s="155"/>
      <c r="FO51" s="155"/>
      <c r="FP51" s="155"/>
      <c r="FQ51" s="155"/>
      <c r="FR51" s="155"/>
      <c r="FS51" s="155"/>
      <c r="FT51" s="155"/>
      <c r="FU51" s="155"/>
      <c r="FV51" s="155"/>
      <c r="FW51" s="155"/>
      <c r="FX51" s="155"/>
      <c r="FY51" s="155"/>
      <c r="FZ51" s="155"/>
      <c r="GA51" s="155"/>
      <c r="GB51" s="155"/>
      <c r="GC51" s="155"/>
      <c r="GD51" s="155"/>
      <c r="GE51" s="155"/>
      <c r="GF51" s="155"/>
      <c r="GG51" s="155"/>
      <c r="GH51" s="155"/>
      <c r="GI51" s="155"/>
      <c r="GJ51" s="155"/>
      <c r="GK51" s="155"/>
      <c r="GL51" s="155"/>
      <c r="GM51" s="155"/>
      <c r="GN51" s="155"/>
      <c r="GO51" s="155"/>
      <c r="GP51" s="155"/>
      <c r="GQ51" s="155"/>
      <c r="GR51" s="155"/>
      <c r="GS51" s="155"/>
      <c r="GT51" s="155"/>
    </row>
    <row r="52" spans="1:202" ht="21.75">
      <c r="A52" s="151"/>
      <c r="B52" s="151"/>
      <c r="C52" s="191"/>
      <c r="D52" s="152"/>
      <c r="E52" s="153"/>
      <c r="F52" s="154"/>
      <c r="G52" s="155"/>
      <c r="H52" s="155"/>
      <c r="I52" s="155"/>
      <c r="J52" s="155"/>
      <c r="K52" s="156"/>
      <c r="L52" s="156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97"/>
      <c r="BO52" s="182"/>
      <c r="BP52" s="182"/>
      <c r="BQ52" s="200"/>
      <c r="BR52" s="155"/>
      <c r="BS52" s="182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  <c r="EY52" s="155"/>
      <c r="EZ52" s="155"/>
      <c r="FA52" s="155"/>
      <c r="FB52" s="155"/>
      <c r="FC52" s="155"/>
      <c r="FD52" s="155"/>
      <c r="FE52" s="155"/>
      <c r="FF52" s="155"/>
      <c r="FG52" s="155"/>
      <c r="FH52" s="155"/>
      <c r="FI52" s="155"/>
      <c r="FJ52" s="155"/>
      <c r="FK52" s="155"/>
      <c r="FL52" s="155"/>
      <c r="FM52" s="155"/>
      <c r="FN52" s="155"/>
      <c r="FO52" s="155"/>
      <c r="FP52" s="155"/>
      <c r="FQ52" s="155"/>
      <c r="FR52" s="155"/>
      <c r="FS52" s="155"/>
      <c r="FT52" s="155"/>
      <c r="FU52" s="155"/>
      <c r="FV52" s="155"/>
      <c r="FW52" s="155"/>
      <c r="FX52" s="155"/>
      <c r="FY52" s="155"/>
      <c r="FZ52" s="155"/>
      <c r="GA52" s="155"/>
      <c r="GB52" s="155"/>
      <c r="GC52" s="155"/>
      <c r="GD52" s="155"/>
      <c r="GE52" s="155"/>
      <c r="GF52" s="155"/>
      <c r="GG52" s="155"/>
      <c r="GH52" s="155"/>
      <c r="GI52" s="155"/>
      <c r="GJ52" s="155"/>
      <c r="GK52" s="155"/>
      <c r="GL52" s="155"/>
      <c r="GM52" s="155"/>
      <c r="GN52" s="155"/>
      <c r="GO52" s="155"/>
      <c r="GP52" s="155"/>
      <c r="GQ52" s="155"/>
      <c r="GR52" s="155"/>
      <c r="GS52" s="155"/>
      <c r="GT52" s="155"/>
    </row>
    <row r="53" spans="1:202" ht="21.75">
      <c r="A53" s="151"/>
      <c r="B53" s="151"/>
      <c r="C53" s="191"/>
      <c r="D53" s="152"/>
      <c r="E53" s="153"/>
      <c r="F53" s="154"/>
      <c r="G53" s="155"/>
      <c r="H53" s="155"/>
      <c r="I53" s="155"/>
      <c r="J53" s="155"/>
      <c r="K53" s="156"/>
      <c r="L53" s="156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97"/>
      <c r="BO53" s="182"/>
      <c r="BP53" s="182"/>
      <c r="BQ53" s="200"/>
      <c r="BR53" s="155"/>
      <c r="BS53" s="182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5"/>
      <c r="FO53" s="155"/>
      <c r="FP53" s="155"/>
      <c r="FQ53" s="155"/>
      <c r="FR53" s="155"/>
      <c r="FS53" s="155"/>
      <c r="FT53" s="155"/>
      <c r="FU53" s="155"/>
      <c r="FV53" s="155"/>
      <c r="FW53" s="155"/>
      <c r="FX53" s="155"/>
      <c r="FY53" s="155"/>
      <c r="FZ53" s="155"/>
      <c r="GA53" s="155"/>
      <c r="GB53" s="155"/>
      <c r="GC53" s="155"/>
      <c r="GD53" s="155"/>
      <c r="GE53" s="155"/>
      <c r="GF53" s="155"/>
      <c r="GG53" s="155"/>
      <c r="GH53" s="155"/>
      <c r="GI53" s="155"/>
      <c r="GJ53" s="155"/>
      <c r="GK53" s="155"/>
      <c r="GL53" s="155"/>
      <c r="GM53" s="155"/>
      <c r="GN53" s="155"/>
      <c r="GO53" s="155"/>
      <c r="GP53" s="155"/>
      <c r="GQ53" s="155"/>
      <c r="GR53" s="155"/>
      <c r="GS53" s="155"/>
      <c r="GT53" s="155"/>
    </row>
    <row r="54" spans="1:202" ht="21.75">
      <c r="A54" s="151"/>
      <c r="B54" s="151"/>
      <c r="C54" s="191"/>
      <c r="D54" s="152"/>
      <c r="E54" s="153"/>
      <c r="F54" s="154"/>
      <c r="G54" s="155"/>
      <c r="H54" s="155"/>
      <c r="I54" s="155"/>
      <c r="J54" s="155"/>
      <c r="K54" s="156"/>
      <c r="L54" s="156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97"/>
      <c r="BO54" s="182"/>
      <c r="BP54" s="182"/>
      <c r="BQ54" s="200"/>
      <c r="BR54" s="155"/>
      <c r="BS54" s="182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5"/>
      <c r="FQ54" s="155"/>
      <c r="FR54" s="155"/>
      <c r="FS54" s="155"/>
      <c r="FT54" s="155"/>
      <c r="FU54" s="155"/>
      <c r="FV54" s="155"/>
      <c r="FW54" s="155"/>
      <c r="FX54" s="155"/>
      <c r="FY54" s="155"/>
      <c r="FZ54" s="155"/>
      <c r="GA54" s="155"/>
      <c r="GB54" s="155"/>
      <c r="GC54" s="155"/>
      <c r="GD54" s="155"/>
      <c r="GE54" s="155"/>
      <c r="GF54" s="155"/>
      <c r="GG54" s="155"/>
      <c r="GH54" s="155"/>
      <c r="GI54" s="155"/>
      <c r="GJ54" s="155"/>
      <c r="GK54" s="155"/>
      <c r="GL54" s="155"/>
      <c r="GM54" s="155"/>
      <c r="GN54" s="155"/>
      <c r="GO54" s="155"/>
      <c r="GP54" s="155"/>
      <c r="GQ54" s="155"/>
      <c r="GR54" s="155"/>
      <c r="GS54" s="155"/>
      <c r="GT54" s="155"/>
    </row>
    <row r="55" spans="1:202" ht="21.75">
      <c r="A55" s="151"/>
      <c r="B55" s="151"/>
      <c r="C55" s="191"/>
      <c r="D55" s="152"/>
      <c r="E55" s="153"/>
      <c r="F55" s="154"/>
      <c r="G55" s="155"/>
      <c r="H55" s="155"/>
      <c r="I55" s="155"/>
      <c r="J55" s="155"/>
      <c r="K55" s="156"/>
      <c r="L55" s="156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97"/>
      <c r="BO55" s="182"/>
      <c r="BP55" s="182"/>
      <c r="BQ55" s="199"/>
      <c r="BR55" s="155"/>
      <c r="BS55" s="182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  <c r="EV55" s="155"/>
      <c r="EW55" s="155"/>
      <c r="EX55" s="155"/>
      <c r="EY55" s="155"/>
      <c r="EZ55" s="155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5"/>
      <c r="FL55" s="155"/>
      <c r="FM55" s="155"/>
      <c r="FN55" s="155"/>
      <c r="FO55" s="155"/>
      <c r="FP55" s="155"/>
      <c r="FQ55" s="155"/>
      <c r="FR55" s="155"/>
      <c r="FS55" s="155"/>
      <c r="FT55" s="155"/>
      <c r="FU55" s="155"/>
      <c r="FV55" s="155"/>
      <c r="FW55" s="155"/>
      <c r="FX55" s="155"/>
      <c r="FY55" s="155"/>
      <c r="FZ55" s="155"/>
      <c r="GA55" s="155"/>
      <c r="GB55" s="155"/>
      <c r="GC55" s="155"/>
      <c r="GD55" s="155"/>
      <c r="GE55" s="155"/>
      <c r="GF55" s="155"/>
      <c r="GG55" s="155"/>
      <c r="GH55" s="155"/>
      <c r="GI55" s="155"/>
      <c r="GJ55" s="155"/>
      <c r="GK55" s="155"/>
      <c r="GL55" s="155"/>
      <c r="GM55" s="155"/>
      <c r="GN55" s="155"/>
      <c r="GO55" s="155"/>
      <c r="GP55" s="155"/>
      <c r="GQ55" s="155"/>
      <c r="GR55" s="155"/>
      <c r="GS55" s="155"/>
      <c r="GT55" s="155"/>
    </row>
    <row r="56" spans="1:202" ht="21.75">
      <c r="A56" s="151"/>
      <c r="B56" s="151"/>
      <c r="C56" s="191"/>
      <c r="D56" s="152"/>
      <c r="E56" s="153"/>
      <c r="F56" s="154"/>
      <c r="G56" s="155"/>
      <c r="H56" s="155"/>
      <c r="I56" s="155"/>
      <c r="J56" s="155"/>
      <c r="K56" s="156"/>
      <c r="L56" s="156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97"/>
      <c r="BO56" s="182"/>
      <c r="BP56" s="182"/>
      <c r="BQ56" s="199"/>
      <c r="BR56" s="155"/>
      <c r="BS56" s="182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5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5"/>
      <c r="FF56" s="155"/>
      <c r="FG56" s="155"/>
      <c r="FH56" s="155"/>
      <c r="FI56" s="155"/>
      <c r="FJ56" s="155"/>
      <c r="FK56" s="155"/>
      <c r="FL56" s="155"/>
      <c r="FM56" s="155"/>
      <c r="FN56" s="155"/>
      <c r="FO56" s="155"/>
      <c r="FP56" s="155"/>
      <c r="FQ56" s="155"/>
      <c r="FR56" s="155"/>
      <c r="FS56" s="155"/>
      <c r="FT56" s="155"/>
      <c r="FU56" s="155"/>
      <c r="FV56" s="155"/>
      <c r="FW56" s="155"/>
      <c r="FX56" s="155"/>
      <c r="FY56" s="155"/>
      <c r="FZ56" s="155"/>
      <c r="GA56" s="155"/>
      <c r="GB56" s="155"/>
      <c r="GC56" s="155"/>
      <c r="GD56" s="155"/>
      <c r="GE56" s="155"/>
      <c r="GF56" s="155"/>
      <c r="GG56" s="155"/>
      <c r="GH56" s="155"/>
      <c r="GI56" s="155"/>
      <c r="GJ56" s="155"/>
      <c r="GK56" s="155"/>
      <c r="GL56" s="155"/>
      <c r="GM56" s="155"/>
      <c r="GN56" s="155"/>
      <c r="GO56" s="155"/>
      <c r="GP56" s="155"/>
      <c r="GQ56" s="155"/>
      <c r="GR56" s="155"/>
      <c r="GS56" s="155"/>
      <c r="GT56" s="155"/>
    </row>
    <row r="57" spans="1:202" ht="21.75">
      <c r="A57" s="151"/>
      <c r="B57" s="151"/>
      <c r="C57" s="191"/>
      <c r="D57" s="152"/>
      <c r="E57" s="153"/>
      <c r="F57" s="154"/>
      <c r="G57" s="155"/>
      <c r="H57" s="155"/>
      <c r="I57" s="155"/>
      <c r="J57" s="155"/>
      <c r="K57" s="156"/>
      <c r="L57" s="156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97"/>
      <c r="BO57" s="182"/>
      <c r="BP57" s="182"/>
      <c r="BQ57" s="200"/>
      <c r="BR57" s="155"/>
      <c r="BS57" s="182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5"/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5"/>
      <c r="FC57" s="155"/>
      <c r="FD57" s="155"/>
      <c r="FE57" s="155"/>
      <c r="FF57" s="155"/>
      <c r="FG57" s="155"/>
      <c r="FH57" s="155"/>
      <c r="FI57" s="155"/>
      <c r="FJ57" s="155"/>
      <c r="FK57" s="155"/>
      <c r="FL57" s="155"/>
      <c r="FM57" s="155"/>
      <c r="FN57" s="155"/>
      <c r="FO57" s="155"/>
      <c r="FP57" s="155"/>
      <c r="FQ57" s="155"/>
      <c r="FR57" s="155"/>
      <c r="FS57" s="155"/>
      <c r="FT57" s="155"/>
      <c r="FU57" s="155"/>
      <c r="FV57" s="155"/>
      <c r="FW57" s="155"/>
      <c r="FX57" s="155"/>
      <c r="FY57" s="155"/>
      <c r="FZ57" s="155"/>
      <c r="GA57" s="155"/>
      <c r="GB57" s="155"/>
      <c r="GC57" s="155"/>
      <c r="GD57" s="155"/>
      <c r="GE57" s="155"/>
      <c r="GF57" s="155"/>
      <c r="GG57" s="155"/>
      <c r="GH57" s="155"/>
      <c r="GI57" s="155"/>
      <c r="GJ57" s="155"/>
      <c r="GK57" s="155"/>
      <c r="GL57" s="155"/>
      <c r="GM57" s="155"/>
      <c r="GN57" s="155"/>
      <c r="GO57" s="155"/>
      <c r="GP57" s="155"/>
      <c r="GQ57" s="155"/>
      <c r="GR57" s="155"/>
      <c r="GS57" s="155"/>
      <c r="GT57" s="155"/>
    </row>
    <row r="58" spans="1:202" ht="21.75">
      <c r="A58" s="151"/>
      <c r="B58" s="151"/>
      <c r="C58" s="191"/>
      <c r="D58" s="152"/>
      <c r="E58" s="153"/>
      <c r="F58" s="154"/>
      <c r="G58" s="155"/>
      <c r="H58" s="155"/>
      <c r="I58" s="155"/>
      <c r="J58" s="155"/>
      <c r="K58" s="156"/>
      <c r="L58" s="156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97"/>
      <c r="BO58" s="182"/>
      <c r="BP58" s="182"/>
      <c r="BQ58" s="200"/>
      <c r="BR58" s="155"/>
      <c r="BS58" s="182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55"/>
      <c r="FK58" s="155"/>
      <c r="FL58" s="155"/>
      <c r="FM58" s="155"/>
      <c r="FN58" s="155"/>
      <c r="FO58" s="155"/>
      <c r="FP58" s="155"/>
      <c r="FQ58" s="155"/>
      <c r="FR58" s="155"/>
      <c r="FS58" s="155"/>
      <c r="FT58" s="155"/>
      <c r="FU58" s="155"/>
      <c r="FV58" s="155"/>
      <c r="FW58" s="155"/>
      <c r="FX58" s="155"/>
      <c r="FY58" s="155"/>
      <c r="FZ58" s="155"/>
      <c r="GA58" s="155"/>
      <c r="GB58" s="155"/>
      <c r="GC58" s="155"/>
      <c r="GD58" s="155"/>
      <c r="GE58" s="155"/>
      <c r="GF58" s="155"/>
      <c r="GG58" s="155"/>
      <c r="GH58" s="155"/>
      <c r="GI58" s="155"/>
      <c r="GJ58" s="155"/>
      <c r="GK58" s="155"/>
      <c r="GL58" s="155"/>
      <c r="GM58" s="155"/>
      <c r="GN58" s="155"/>
      <c r="GO58" s="155"/>
      <c r="GP58" s="155"/>
      <c r="GQ58" s="155"/>
      <c r="GR58" s="155"/>
      <c r="GS58" s="155"/>
      <c r="GT58" s="155"/>
    </row>
    <row r="59" spans="1:202" ht="21.75">
      <c r="A59" s="151"/>
      <c r="B59" s="151"/>
      <c r="C59" s="191"/>
      <c r="D59" s="152"/>
      <c r="E59" s="153"/>
      <c r="F59" s="154"/>
      <c r="G59" s="155"/>
      <c r="H59" s="155"/>
      <c r="I59" s="155"/>
      <c r="J59" s="155"/>
      <c r="K59" s="156"/>
      <c r="L59" s="156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82"/>
      <c r="BP59" s="182"/>
      <c r="BQ59" s="200"/>
      <c r="BR59" s="155"/>
      <c r="BS59" s="182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5"/>
      <c r="FL59" s="155"/>
      <c r="FM59" s="155"/>
      <c r="FN59" s="155"/>
      <c r="FO59" s="155"/>
      <c r="FP59" s="155"/>
      <c r="FQ59" s="155"/>
      <c r="FR59" s="155"/>
      <c r="FS59" s="155"/>
      <c r="FT59" s="155"/>
      <c r="FU59" s="155"/>
      <c r="FV59" s="155"/>
      <c r="FW59" s="155"/>
      <c r="FX59" s="155"/>
      <c r="FY59" s="155"/>
      <c r="FZ59" s="155"/>
      <c r="GA59" s="155"/>
      <c r="GB59" s="155"/>
      <c r="GC59" s="155"/>
      <c r="GD59" s="155"/>
      <c r="GE59" s="155"/>
      <c r="GF59" s="155"/>
      <c r="GG59" s="155"/>
      <c r="GH59" s="155"/>
      <c r="GI59" s="155"/>
      <c r="GJ59" s="155"/>
      <c r="GK59" s="155"/>
      <c r="GL59" s="155"/>
      <c r="GM59" s="155"/>
      <c r="GN59" s="155"/>
      <c r="GO59" s="155"/>
      <c r="GP59" s="155"/>
      <c r="GQ59" s="155"/>
      <c r="GR59" s="155"/>
      <c r="GS59" s="155"/>
      <c r="GT59" s="155"/>
    </row>
    <row r="60" spans="1:202" ht="21.75">
      <c r="A60" s="151"/>
      <c r="B60" s="151"/>
      <c r="C60" s="191"/>
      <c r="D60" s="152"/>
      <c r="E60" s="153"/>
      <c r="F60" s="154"/>
      <c r="G60" s="155"/>
      <c r="H60" s="155"/>
      <c r="I60" s="155"/>
      <c r="J60" s="155"/>
      <c r="K60" s="156"/>
      <c r="L60" s="156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55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55"/>
      <c r="GD60" s="155"/>
      <c r="GE60" s="155"/>
      <c r="GF60" s="155"/>
      <c r="GG60" s="155"/>
      <c r="GH60" s="155"/>
      <c r="GI60" s="155"/>
      <c r="GJ60" s="155"/>
      <c r="GK60" s="155"/>
      <c r="GL60" s="155"/>
      <c r="GM60" s="155"/>
      <c r="GN60" s="155"/>
      <c r="GO60" s="155"/>
      <c r="GP60" s="155"/>
      <c r="GQ60" s="155"/>
      <c r="GR60" s="155"/>
      <c r="GS60" s="155"/>
      <c r="GT60" s="155"/>
    </row>
    <row r="61" spans="1:202" ht="21.75">
      <c r="A61" s="151"/>
      <c r="B61" s="151"/>
      <c r="C61" s="191"/>
      <c r="D61" s="152"/>
      <c r="E61" s="153"/>
      <c r="F61" s="154"/>
      <c r="G61" s="155"/>
      <c r="H61" s="155"/>
      <c r="I61" s="155"/>
      <c r="J61" s="155"/>
      <c r="K61" s="156"/>
      <c r="L61" s="156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5"/>
      <c r="FH61" s="155"/>
      <c r="FI61" s="155"/>
      <c r="FJ61" s="155"/>
      <c r="FK61" s="155"/>
      <c r="FL61" s="155"/>
      <c r="FM61" s="155"/>
      <c r="FN61" s="155"/>
      <c r="FO61" s="155"/>
      <c r="FP61" s="155"/>
      <c r="FQ61" s="155"/>
      <c r="FR61" s="155"/>
      <c r="FS61" s="155"/>
      <c r="FT61" s="155"/>
      <c r="FU61" s="155"/>
      <c r="FV61" s="155"/>
      <c r="FW61" s="155"/>
      <c r="FX61" s="155"/>
      <c r="FY61" s="155"/>
      <c r="FZ61" s="155"/>
      <c r="GA61" s="155"/>
      <c r="GB61" s="155"/>
      <c r="GC61" s="155"/>
      <c r="GD61" s="155"/>
      <c r="GE61" s="155"/>
      <c r="GF61" s="155"/>
      <c r="GG61" s="155"/>
      <c r="GH61" s="155"/>
      <c r="GI61" s="155"/>
      <c r="GJ61" s="155"/>
      <c r="GK61" s="155"/>
      <c r="GL61" s="155"/>
      <c r="GM61" s="155"/>
      <c r="GN61" s="155"/>
      <c r="GO61" s="155"/>
      <c r="GP61" s="155"/>
      <c r="GQ61" s="155"/>
      <c r="GR61" s="155"/>
      <c r="GS61" s="155"/>
      <c r="GT61" s="155"/>
    </row>
    <row r="62" spans="1:202" ht="21.75">
      <c r="A62" s="151"/>
      <c r="B62" s="151"/>
      <c r="C62" s="191"/>
      <c r="D62" s="152"/>
      <c r="E62" s="153"/>
      <c r="F62" s="154"/>
      <c r="G62" s="155"/>
      <c r="H62" s="155"/>
      <c r="I62" s="155"/>
      <c r="J62" s="155"/>
      <c r="K62" s="156"/>
      <c r="L62" s="156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5"/>
      <c r="FG62" s="155"/>
      <c r="FH62" s="155"/>
      <c r="FI62" s="155"/>
      <c r="FJ62" s="155"/>
      <c r="FK62" s="155"/>
      <c r="FL62" s="155"/>
      <c r="FM62" s="155"/>
      <c r="FN62" s="155"/>
      <c r="FO62" s="155"/>
      <c r="FP62" s="155"/>
      <c r="FQ62" s="155"/>
      <c r="FR62" s="155"/>
      <c r="FS62" s="155"/>
      <c r="FT62" s="155"/>
      <c r="FU62" s="155"/>
      <c r="FV62" s="155"/>
      <c r="FW62" s="155"/>
      <c r="FX62" s="155"/>
      <c r="FY62" s="155"/>
      <c r="FZ62" s="155"/>
      <c r="GA62" s="155"/>
      <c r="GB62" s="155"/>
      <c r="GC62" s="155"/>
      <c r="GD62" s="155"/>
      <c r="GE62" s="155"/>
      <c r="GF62" s="155"/>
      <c r="GG62" s="155"/>
      <c r="GH62" s="155"/>
      <c r="GI62" s="155"/>
      <c r="GJ62" s="155"/>
      <c r="GK62" s="155"/>
      <c r="GL62" s="155"/>
      <c r="GM62" s="155"/>
      <c r="GN62" s="155"/>
      <c r="GO62" s="155"/>
      <c r="GP62" s="155"/>
      <c r="GQ62" s="155"/>
      <c r="GR62" s="155"/>
      <c r="GS62" s="155"/>
      <c r="GT62" s="155"/>
    </row>
    <row r="63" spans="1:202" ht="21.75">
      <c r="A63" s="151"/>
      <c r="B63" s="151"/>
      <c r="C63" s="191"/>
      <c r="D63" s="152"/>
      <c r="E63" s="153"/>
      <c r="F63" s="154"/>
      <c r="G63" s="155"/>
      <c r="H63" s="155"/>
      <c r="I63" s="155"/>
      <c r="J63" s="155"/>
      <c r="K63" s="156"/>
      <c r="L63" s="156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5"/>
      <c r="FF63" s="155"/>
      <c r="FG63" s="155"/>
      <c r="FH63" s="155"/>
      <c r="FI63" s="155"/>
      <c r="FJ63" s="155"/>
      <c r="FK63" s="155"/>
      <c r="FL63" s="155"/>
      <c r="FM63" s="155"/>
      <c r="FN63" s="155"/>
      <c r="FO63" s="155"/>
      <c r="FP63" s="155"/>
      <c r="FQ63" s="155"/>
      <c r="FR63" s="155"/>
      <c r="FS63" s="155"/>
      <c r="FT63" s="155"/>
      <c r="FU63" s="155"/>
      <c r="FV63" s="155"/>
      <c r="FW63" s="155"/>
      <c r="FX63" s="155"/>
      <c r="FY63" s="155"/>
      <c r="FZ63" s="155"/>
      <c r="GA63" s="155"/>
      <c r="GB63" s="155"/>
      <c r="GC63" s="155"/>
      <c r="GD63" s="155"/>
      <c r="GE63" s="155"/>
      <c r="GF63" s="155"/>
      <c r="GG63" s="155"/>
      <c r="GH63" s="155"/>
      <c r="GI63" s="155"/>
      <c r="GJ63" s="155"/>
      <c r="GK63" s="155"/>
      <c r="GL63" s="155"/>
      <c r="GM63" s="155"/>
      <c r="GN63" s="155"/>
      <c r="GO63" s="155"/>
      <c r="GP63" s="155"/>
      <c r="GQ63" s="155"/>
      <c r="GR63" s="155"/>
      <c r="GS63" s="155"/>
      <c r="GT63" s="155"/>
    </row>
    <row r="64" spans="1:202" ht="21.75">
      <c r="A64" s="151"/>
      <c r="B64" s="151"/>
      <c r="C64" s="191"/>
      <c r="D64" s="152"/>
      <c r="E64" s="153"/>
      <c r="F64" s="154"/>
      <c r="G64" s="155"/>
      <c r="H64" s="155"/>
      <c r="I64" s="155"/>
      <c r="J64" s="155"/>
      <c r="K64" s="156"/>
      <c r="L64" s="156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5"/>
      <c r="FO64" s="155"/>
      <c r="FP64" s="155"/>
      <c r="FQ64" s="155"/>
      <c r="FR64" s="155"/>
      <c r="FS64" s="155"/>
      <c r="FT64" s="155"/>
      <c r="FU64" s="155"/>
      <c r="FV64" s="155"/>
      <c r="FW64" s="155"/>
      <c r="FX64" s="155"/>
      <c r="FY64" s="155"/>
      <c r="FZ64" s="155"/>
      <c r="GA64" s="155"/>
      <c r="GB64" s="155"/>
      <c r="GC64" s="155"/>
      <c r="GD64" s="155"/>
      <c r="GE64" s="155"/>
      <c r="GF64" s="155"/>
      <c r="GG64" s="155"/>
      <c r="GH64" s="155"/>
      <c r="GI64" s="155"/>
      <c r="GJ64" s="155"/>
      <c r="GK64" s="155"/>
      <c r="GL64" s="155"/>
      <c r="GM64" s="155"/>
      <c r="GN64" s="155"/>
      <c r="GO64" s="155"/>
      <c r="GP64" s="155"/>
      <c r="GQ64" s="155"/>
      <c r="GR64" s="155"/>
      <c r="GS64" s="155"/>
      <c r="GT64" s="155"/>
    </row>
    <row r="65" spans="1:202" ht="21.75">
      <c r="A65" s="151"/>
      <c r="B65" s="151"/>
      <c r="C65" s="191"/>
      <c r="D65" s="152"/>
      <c r="E65" s="153"/>
      <c r="F65" s="154"/>
      <c r="G65" s="155"/>
      <c r="H65" s="155"/>
      <c r="I65" s="155"/>
      <c r="J65" s="155"/>
      <c r="K65" s="156"/>
      <c r="L65" s="156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5"/>
      <c r="FU65" s="155"/>
      <c r="FV65" s="155"/>
      <c r="FW65" s="155"/>
      <c r="FX65" s="155"/>
      <c r="FY65" s="155"/>
      <c r="FZ65" s="155"/>
      <c r="GA65" s="155"/>
      <c r="GB65" s="155"/>
      <c r="GC65" s="155"/>
      <c r="GD65" s="155"/>
      <c r="GE65" s="155"/>
      <c r="GF65" s="155"/>
      <c r="GG65" s="155"/>
      <c r="GH65" s="155"/>
      <c r="GI65" s="155"/>
      <c r="GJ65" s="155"/>
      <c r="GK65" s="155"/>
      <c r="GL65" s="155"/>
      <c r="GM65" s="155"/>
      <c r="GN65" s="155"/>
      <c r="GO65" s="155"/>
      <c r="GP65" s="155"/>
      <c r="GQ65" s="155"/>
      <c r="GR65" s="155"/>
      <c r="GS65" s="155"/>
      <c r="GT65" s="155"/>
    </row>
    <row r="66" spans="1:202" ht="21.75">
      <c r="A66" s="151"/>
      <c r="B66" s="151"/>
      <c r="C66" s="191"/>
      <c r="D66" s="152"/>
      <c r="E66" s="153"/>
      <c r="F66" s="154"/>
      <c r="G66" s="155"/>
      <c r="H66" s="155"/>
      <c r="I66" s="155"/>
      <c r="J66" s="155"/>
      <c r="K66" s="156"/>
      <c r="L66" s="156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  <c r="FS66" s="155"/>
      <c r="FT66" s="155"/>
      <c r="FU66" s="155"/>
      <c r="FV66" s="155"/>
      <c r="FW66" s="155"/>
      <c r="FX66" s="155"/>
      <c r="FY66" s="155"/>
      <c r="FZ66" s="155"/>
      <c r="GA66" s="155"/>
      <c r="GB66" s="155"/>
      <c r="GC66" s="155"/>
      <c r="GD66" s="155"/>
      <c r="GE66" s="155"/>
      <c r="GF66" s="155"/>
      <c r="GG66" s="155"/>
      <c r="GH66" s="155"/>
      <c r="GI66" s="155"/>
      <c r="GJ66" s="155"/>
      <c r="GK66" s="155"/>
      <c r="GL66" s="155"/>
      <c r="GM66" s="155"/>
      <c r="GN66" s="155"/>
      <c r="GO66" s="155"/>
      <c r="GP66" s="155"/>
      <c r="GQ66" s="155"/>
      <c r="GR66" s="155"/>
      <c r="GS66" s="155"/>
      <c r="GT66" s="155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65535" man="1"/>
    <brk id="1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3">
      <selection activeCell="H33" sqref="H33"/>
    </sheetView>
  </sheetViews>
  <sheetFormatPr defaultColWidth="9.140625" defaultRowHeight="21.75"/>
  <cols>
    <col min="1" max="4" width="4.421875" style="163" customWidth="1"/>
    <col min="5" max="5" width="7.00390625" style="163" customWidth="1"/>
    <col min="6" max="6" width="72.00390625" style="166" customWidth="1"/>
    <col min="7" max="10" width="8.421875" style="163" customWidth="1"/>
    <col min="11" max="16384" width="8.00390625" style="163" customWidth="1"/>
  </cols>
  <sheetData>
    <row r="1" spans="1:6" ht="26.25">
      <c r="A1" s="203" t="s">
        <v>176</v>
      </c>
      <c r="B1" s="203"/>
      <c r="C1" s="203"/>
      <c r="D1" s="203"/>
      <c r="E1" s="203"/>
      <c r="F1" s="203"/>
    </row>
    <row r="2" spans="1:2" ht="24">
      <c r="A2" s="164">
        <v>1</v>
      </c>
      <c r="B2" s="165" t="s">
        <v>177</v>
      </c>
    </row>
    <row r="3" spans="2:6" ht="24">
      <c r="B3" s="167">
        <v>1</v>
      </c>
      <c r="C3" s="168" t="s">
        <v>178</v>
      </c>
      <c r="D3" s="167"/>
      <c r="E3" s="167"/>
      <c r="F3" s="169"/>
    </row>
    <row r="4" spans="2:6" ht="24">
      <c r="B4" s="167"/>
      <c r="C4" s="168" t="s">
        <v>179</v>
      </c>
      <c r="D4" s="167"/>
      <c r="E4" s="167"/>
      <c r="F4" s="169"/>
    </row>
    <row r="5" spans="2:6" ht="24">
      <c r="B5" s="167"/>
      <c r="C5" s="170" t="s">
        <v>180</v>
      </c>
      <c r="D5" s="167"/>
      <c r="E5" s="167"/>
      <c r="F5" s="169"/>
    </row>
    <row r="6" spans="2:6" ht="24">
      <c r="B6" s="167">
        <v>2</v>
      </c>
      <c r="C6" s="170" t="s">
        <v>181</v>
      </c>
      <c r="D6" s="167"/>
      <c r="E6" s="167"/>
      <c r="F6" s="169"/>
    </row>
    <row r="7" spans="2:3" ht="24">
      <c r="B7" s="163">
        <v>3</v>
      </c>
      <c r="C7" s="170" t="s">
        <v>182</v>
      </c>
    </row>
    <row r="8" spans="2:3" ht="24">
      <c r="B8" s="168"/>
      <c r="C8" s="168" t="s">
        <v>183</v>
      </c>
    </row>
    <row r="9" spans="2:3" ht="24">
      <c r="B9" s="168"/>
      <c r="C9" s="168" t="s">
        <v>184</v>
      </c>
    </row>
    <row r="10" spans="2:6" s="171" customFormat="1" ht="24">
      <c r="B10" s="172"/>
      <c r="C10" s="168" t="s">
        <v>185</v>
      </c>
      <c r="F10" s="173"/>
    </row>
    <row r="11" spans="2:6" s="171" customFormat="1" ht="24">
      <c r="B11" s="172"/>
      <c r="C11" s="168" t="s">
        <v>186</v>
      </c>
      <c r="F11" s="173"/>
    </row>
    <row r="12" spans="2:6" s="171" customFormat="1" ht="24">
      <c r="B12" s="172"/>
      <c r="C12" s="168" t="s">
        <v>187</v>
      </c>
      <c r="F12" s="173"/>
    </row>
    <row r="13" spans="2:3" ht="24">
      <c r="B13" s="163">
        <v>4</v>
      </c>
      <c r="C13" s="163" t="s">
        <v>188</v>
      </c>
    </row>
    <row r="14" spans="2:6" ht="24">
      <c r="B14" s="168"/>
      <c r="C14" s="168" t="s">
        <v>189</v>
      </c>
      <c r="E14" s="168"/>
      <c r="F14" s="174" t="s">
        <v>190</v>
      </c>
    </row>
    <row r="15" spans="2:6" ht="24">
      <c r="B15" s="168"/>
      <c r="C15" s="168" t="s">
        <v>191</v>
      </c>
      <c r="F15" s="166" t="s">
        <v>192</v>
      </c>
    </row>
    <row r="16" spans="2:6" ht="24">
      <c r="B16" s="168"/>
      <c r="C16" s="168" t="s">
        <v>193</v>
      </c>
      <c r="F16" s="166" t="s">
        <v>194</v>
      </c>
    </row>
    <row r="17" spans="2:6" ht="24">
      <c r="B17" s="168"/>
      <c r="C17" s="168" t="s">
        <v>195</v>
      </c>
      <c r="F17" s="166" t="s">
        <v>196</v>
      </c>
    </row>
    <row r="18" spans="2:3" ht="24">
      <c r="B18" s="168"/>
      <c r="C18" s="170" t="s">
        <v>197</v>
      </c>
    </row>
    <row r="19" spans="2:6" ht="24">
      <c r="B19" s="168"/>
      <c r="C19" s="168" t="s">
        <v>198</v>
      </c>
      <c r="F19" s="166" t="s">
        <v>199</v>
      </c>
    </row>
    <row r="20" spans="2:6" ht="24">
      <c r="B20" s="168"/>
      <c r="C20" s="168"/>
      <c r="F20" s="166" t="s">
        <v>200</v>
      </c>
    </row>
    <row r="21" spans="2:3" ht="24">
      <c r="B21" s="168"/>
      <c r="C21" s="168" t="s">
        <v>201</v>
      </c>
    </row>
    <row r="22" spans="2:6" ht="24">
      <c r="B22" s="168"/>
      <c r="C22" s="168"/>
      <c r="D22" s="163" t="s">
        <v>69</v>
      </c>
      <c r="F22" s="166" t="s">
        <v>202</v>
      </c>
    </row>
    <row r="23" spans="2:6" ht="24">
      <c r="B23" s="168"/>
      <c r="C23" s="170"/>
      <c r="D23" s="163" t="s">
        <v>152</v>
      </c>
      <c r="F23" s="166" t="s">
        <v>203</v>
      </c>
    </row>
    <row r="24" spans="3:6" ht="24">
      <c r="C24" s="167" t="s">
        <v>204</v>
      </c>
      <c r="F24" s="166" t="s">
        <v>205</v>
      </c>
    </row>
    <row r="25" spans="1:2" ht="24">
      <c r="A25" s="164">
        <v>2</v>
      </c>
      <c r="B25" s="165" t="s">
        <v>206</v>
      </c>
    </row>
    <row r="26" spans="2:3" ht="24">
      <c r="B26" s="163">
        <v>1</v>
      </c>
      <c r="C26" s="168" t="s">
        <v>207</v>
      </c>
    </row>
    <row r="27" spans="2:6" ht="24">
      <c r="B27" s="163">
        <v>2</v>
      </c>
      <c r="C27" s="170" t="s">
        <v>208</v>
      </c>
      <c r="F27" s="175"/>
    </row>
    <row r="28" spans="3:6" ht="24">
      <c r="C28" s="168" t="s">
        <v>209</v>
      </c>
      <c r="F28" s="175" t="s">
        <v>210</v>
      </c>
    </row>
    <row r="29" spans="3:6" ht="24">
      <c r="C29" s="168" t="s">
        <v>211</v>
      </c>
      <c r="F29" s="175" t="s">
        <v>212</v>
      </c>
    </row>
    <row r="30" spans="3:6" ht="24">
      <c r="C30" s="168" t="s">
        <v>213</v>
      </c>
      <c r="F30" s="176" t="s">
        <v>214</v>
      </c>
    </row>
    <row r="31" spans="2:3" ht="24">
      <c r="B31" s="163">
        <v>3</v>
      </c>
      <c r="C31" s="168" t="s">
        <v>215</v>
      </c>
    </row>
    <row r="32" spans="3:6" ht="24">
      <c r="C32" s="168" t="s">
        <v>216</v>
      </c>
      <c r="F32" s="176" t="s">
        <v>217</v>
      </c>
    </row>
    <row r="33" spans="3:6" ht="24">
      <c r="C33" s="168" t="s">
        <v>218</v>
      </c>
      <c r="F33" s="176" t="s">
        <v>219</v>
      </c>
    </row>
    <row r="34" spans="3:6" ht="24">
      <c r="C34" s="168" t="s">
        <v>220</v>
      </c>
      <c r="F34" s="176" t="s">
        <v>221</v>
      </c>
    </row>
    <row r="35" spans="2:3" ht="24">
      <c r="B35" s="163">
        <v>4</v>
      </c>
      <c r="C35" s="163" t="s">
        <v>255</v>
      </c>
    </row>
    <row r="36" spans="2:6" ht="24">
      <c r="B36" s="163">
        <v>5</v>
      </c>
      <c r="C36" s="163" t="s">
        <v>256</v>
      </c>
      <c r="F36" s="177"/>
    </row>
    <row r="37" spans="2:6" ht="24">
      <c r="B37" s="163">
        <v>6</v>
      </c>
      <c r="C37" s="168" t="s">
        <v>38</v>
      </c>
      <c r="F37" s="177"/>
    </row>
    <row r="38" spans="3:6" ht="24">
      <c r="C38" s="170" t="s">
        <v>83</v>
      </c>
      <c r="F38" s="174" t="s">
        <v>222</v>
      </c>
    </row>
    <row r="39" spans="3:6" ht="24">
      <c r="C39" s="170" t="s">
        <v>84</v>
      </c>
      <c r="F39" s="174" t="s">
        <v>223</v>
      </c>
    </row>
    <row r="40" spans="3:6" ht="24">
      <c r="C40" s="170" t="s">
        <v>85</v>
      </c>
      <c r="F40" s="174" t="s">
        <v>224</v>
      </c>
    </row>
    <row r="41" spans="3:6" ht="24">
      <c r="C41" s="170" t="s">
        <v>86</v>
      </c>
      <c r="F41" s="174" t="s">
        <v>225</v>
      </c>
    </row>
    <row r="42" spans="3:6" ht="24">
      <c r="C42" s="170" t="s">
        <v>87</v>
      </c>
      <c r="F42" s="174" t="s">
        <v>226</v>
      </c>
    </row>
    <row r="43" spans="3:6" ht="24">
      <c r="C43" s="170" t="s">
        <v>88</v>
      </c>
      <c r="F43" s="174" t="s">
        <v>227</v>
      </c>
    </row>
    <row r="44" spans="3:6" ht="24">
      <c r="C44" s="170" t="s">
        <v>89</v>
      </c>
      <c r="F44" s="174" t="s">
        <v>228</v>
      </c>
    </row>
    <row r="45" spans="3:6" ht="24">
      <c r="C45" s="170" t="s">
        <v>90</v>
      </c>
      <c r="F45" s="174" t="s">
        <v>229</v>
      </c>
    </row>
    <row r="46" spans="3:6" ht="24">
      <c r="C46" s="170" t="s">
        <v>91</v>
      </c>
      <c r="F46" s="174" t="s">
        <v>230</v>
      </c>
    </row>
    <row r="47" spans="3:6" ht="24">
      <c r="C47" s="178" t="s">
        <v>92</v>
      </c>
      <c r="F47" s="174" t="s">
        <v>231</v>
      </c>
    </row>
    <row r="48" spans="3:6" ht="24">
      <c r="C48" s="178" t="s">
        <v>93</v>
      </c>
      <c r="F48" s="174" t="s">
        <v>232</v>
      </c>
    </row>
    <row r="49" spans="3:6" ht="24">
      <c r="C49" s="179" t="s">
        <v>94</v>
      </c>
      <c r="F49" s="174" t="s">
        <v>233</v>
      </c>
    </row>
    <row r="50" spans="3:6" ht="24">
      <c r="C50" s="179" t="s">
        <v>257</v>
      </c>
      <c r="F50" s="174" t="s">
        <v>234</v>
      </c>
    </row>
    <row r="51" spans="3:6" ht="24">
      <c r="C51" s="179" t="s">
        <v>258</v>
      </c>
      <c r="F51" s="174" t="s">
        <v>235</v>
      </c>
    </row>
    <row r="52" spans="3:6" ht="24">
      <c r="C52" s="179" t="s">
        <v>259</v>
      </c>
      <c r="F52" s="174" t="s">
        <v>236</v>
      </c>
    </row>
    <row r="53" spans="3:6" ht="24">
      <c r="C53" s="179" t="s">
        <v>260</v>
      </c>
      <c r="F53" s="174" t="s">
        <v>237</v>
      </c>
    </row>
    <row r="55" spans="1:3" ht="24">
      <c r="A55" s="164">
        <v>3</v>
      </c>
      <c r="B55" s="165" t="s">
        <v>12</v>
      </c>
      <c r="C55" s="164"/>
    </row>
    <row r="56" spans="2:3" ht="24">
      <c r="B56" s="163">
        <v>1</v>
      </c>
      <c r="C56" s="170" t="s">
        <v>238</v>
      </c>
    </row>
    <row r="57" spans="2:6" ht="24">
      <c r="B57" s="163">
        <v>2</v>
      </c>
      <c r="C57" s="163" t="s">
        <v>121</v>
      </c>
      <c r="F57" s="166" t="s">
        <v>239</v>
      </c>
    </row>
    <row r="58" spans="2:3" ht="24">
      <c r="B58" s="163">
        <v>3</v>
      </c>
      <c r="C58" s="168" t="s">
        <v>240</v>
      </c>
    </row>
    <row r="59" spans="2:3" ht="24">
      <c r="B59" s="163">
        <v>4</v>
      </c>
      <c r="C59" s="168" t="s">
        <v>261</v>
      </c>
    </row>
    <row r="60" spans="2:6" ht="24">
      <c r="B60" s="163">
        <v>5</v>
      </c>
      <c r="C60" s="170" t="s">
        <v>241</v>
      </c>
      <c r="F60" s="180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CasperX</cp:lastModifiedBy>
  <cp:lastPrinted>2008-11-28T10:59:32Z</cp:lastPrinted>
  <dcterms:created xsi:type="dcterms:W3CDTF">2008-10-29T06:57:26Z</dcterms:created>
  <dcterms:modified xsi:type="dcterms:W3CDTF">2008-12-01T07:49:54Z</dcterms:modified>
  <cp:category/>
  <cp:version/>
  <cp:contentType/>
  <cp:contentStatus/>
</cp:coreProperties>
</file>