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'Form-1'!$A$1:$GT$63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calcMode="manual" fullCalcOnLoad="1"/>
</workbook>
</file>

<file path=xl/sharedStrings.xml><?xml version="1.0" encoding="utf-8"?>
<sst xmlns="http://schemas.openxmlformats.org/spreadsheetml/2006/main" count="993" uniqueCount="415">
  <si>
    <t>ข้อมูลโครงการชลประทาน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</si>
  <si>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</si>
  <si>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</si>
  <si>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</si>
  <si>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</si>
  <si>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</si>
  <si>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</si>
  <si>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</si>
  <si>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</si>
  <si>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</si>
  <si>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</si>
  <si>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</si>
  <si>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</si>
  <si>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</si>
  <si>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</si>
  <si>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</si>
  <si>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</si>
  <si>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</si>
  <si>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</si>
  <si>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</si>
  <si>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</si>
  <si>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</si>
  <si>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</si>
  <si>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</si>
  <si>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</si>
  <si>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</si>
  <si>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</si>
  <si>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</si>
  <si>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</si>
  <si>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</si>
  <si>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</si>
  <si>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</si>
  <si>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</si>
  <si>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</si>
  <si>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</si>
  <si>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</si>
  <si>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</si>
  <si>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</si>
  <si>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</si>
  <si>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</si>
  <si>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</si>
  <si>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</si>
  <si>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</si>
  <si>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</si>
  <si>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</si>
  <si>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</si>
  <si>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</si>
  <si>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</si>
  <si>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</si>
  <si>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</si>
  <si>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</si>
  <si>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</si>
  <si>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</si>
  <si>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</si>
  <si>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</si>
  <si>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</si>
  <si>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</si>
  <si>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</si>
  <si>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</si>
  <si>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</si>
  <si>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</si>
  <si>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</si>
  <si>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</si>
  <si>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</si>
  <si>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</si>
  <si>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</si>
  <si>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</si>
  <si>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</si>
  <si>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</si>
  <si>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</si>
  <si>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</si>
  <si>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</si>
  <si>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</si>
  <si>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</si>
  <si>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</si>
  <si>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</si>
  <si>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</si>
  <si>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</si>
  <si>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</si>
  <si>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</si>
  <si>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</si>
  <si>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</si>
  <si>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</si>
  <si>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</si>
  <si>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</si>
  <si>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</si>
  <si>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</si>
  <si>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</si>
  <si>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</si>
  <si>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</si>
  <si>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</si>
  <si>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</si>
  <si>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</si>
  <si>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</si>
  <si>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</si>
  <si>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</si>
  <si>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</si>
  <si>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</si>
  <si>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</si>
  <si>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</si>
  <si>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</si>
  <si>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</si>
  <si>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</si>
  <si>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</si>
  <si>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</si>
  <si>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</si>
  <si>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</si>
  <si>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</si>
  <si>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</si>
  <si>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</si>
  <si>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</si>
  <si>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</si>
  <si>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</si>
  <si>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</si>
  <si>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</si>
  <si>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</si>
  <si>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</si>
  <si>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</si>
  <si>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</si>
  <si>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</si>
  <si>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</si>
  <si>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</si>
  <si>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</si>
  <si>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</si>
  <si>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</si>
  <si>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</si>
  <si>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</si>
  <si>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</si>
  <si>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</si>
  <si>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</si>
  <si>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</si>
  <si>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</si>
  <si>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</si>
  <si>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</si>
  <si>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</si>
  <si>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</si>
  <si>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</si>
  <si>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</si>
  <si>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</si>
  <si>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</si>
  <si>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</si>
  <si>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</si>
  <si>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</si>
  <si>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</si>
  <si>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</si>
  <si>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</si>
  <si>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</si>
  <si>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</si>
  <si>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</si>
  <si>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</si>
  <si>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</si>
  <si>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</si>
  <si>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</si>
  <si>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</si>
  <si>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</si>
  <si>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</si>
  <si>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</si>
  <si>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</si>
  <si>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</si>
  <si>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</si>
  <si>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</si>
  <si>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</si>
  <si>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</si>
  <si>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</si>
  <si>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</si>
  <si>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</si>
  <si>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</si>
  <si>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</si>
  <si>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</si>
  <si>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</si>
  <si>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</si>
  <si>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</si>
  <si>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</si>
  <si>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</si>
  <si>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</si>
  <si>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</si>
  <si>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</si>
  <si>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</si>
  <si>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</si>
  <si>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</si>
  <si>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</si>
  <si>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</si>
  <si>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</si>
  <si>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</si>
  <si>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</si>
  <si>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</si>
  <si>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</si>
  <si>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</si>
  <si>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</si>
  <si>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</si>
  <si>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</si>
  <si>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</si>
  <si>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</si>
  <si>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</si>
  <si>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</si>
  <si>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</si>
  <si>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</si>
  <si>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</si>
  <si>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</si>
  <si>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</si>
  <si>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</si>
  <si>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</si>
  <si>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</si>
  <si>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</si>
  <si>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</si>
  <si>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</si>
  <si>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</si>
  <si>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</si>
  <si>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</si>
  <si>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</si>
  <si>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</si>
  <si>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</si>
  <si>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</si>
  <si>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</si>
  <si>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</si>
  <si>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</si>
  <si>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</si>
  <si>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</si>
  <si>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</si>
  <si>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</si>
  <si>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</si>
  <si>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</si>
  <si>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</si>
  <si>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</si>
  <si>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</si>
  <si>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</si>
  <si>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</si>
  <si>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</si>
  <si>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</si>
  <si>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</si>
  <si>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</si>
  <si>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</si>
  <si>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</si>
  <si>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</si>
  <si>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</si>
  <si>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</si>
  <si>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</si>
  <si>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</si>
  <si>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</si>
  <si>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</si>
  <si>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</si>
  <si>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</si>
  <si>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</si>
  <si>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</si>
  <si>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</si>
  <si>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</si>
  <si>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</si>
  <si>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</si>
  <si>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</si>
  <si>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</si>
  <si>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</si>
  <si>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</si>
  <si>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</si>
  <si>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</si>
  <si>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</si>
  <si>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</si>
  <si>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</si>
  <si>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</si>
  <si>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</si>
  <si>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</si>
  <si>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สำนักชลประทานที่</t>
  </si>
  <si>
    <t>โครงการส่งน้ำและบำรุงรักษาบางพลวง</t>
  </si>
  <si>
    <t>รอบเมือง</t>
  </si>
  <si>
    <t>เมือง</t>
  </si>
  <si>
    <t>ปราจีนบุรี</t>
  </si>
  <si>
    <t>ใหญ่</t>
  </si>
  <si>
    <t>คลองบางพลวง</t>
  </si>
  <si>
    <t>CD</t>
  </si>
  <si>
    <t>0+000</t>
  </si>
  <si>
    <t>22+800</t>
  </si>
  <si>
    <t>-</t>
  </si>
  <si>
    <t>หมู่ที่</t>
  </si>
  <si>
    <t>คลองโพ</t>
  </si>
  <si>
    <t>คลองหัวคู้</t>
  </si>
  <si>
    <t>คลองหาดยาง</t>
  </si>
  <si>
    <t>27+680</t>
  </si>
  <si>
    <t>คลองไผ่ชะเลือด</t>
  </si>
  <si>
    <t>16+000</t>
  </si>
  <si>
    <t>คลองม่วงขาว</t>
  </si>
  <si>
    <t>1+910</t>
  </si>
  <si>
    <t>คลองบางเดชะ</t>
  </si>
  <si>
    <t>5+650</t>
  </si>
  <si>
    <t>คลองหัวกรด</t>
  </si>
  <si>
    <t>คลองช้าง</t>
  </si>
  <si>
    <t>2+500</t>
  </si>
  <si>
    <t>คลองบางไทรน้อย</t>
  </si>
  <si>
    <t>5+360</t>
  </si>
  <si>
    <t>คลองสนามพลี</t>
  </si>
  <si>
    <t>5+100</t>
  </si>
  <si>
    <t>คลองชวดนกตะกรุม</t>
  </si>
  <si>
    <t>1+100</t>
  </si>
  <si>
    <t>คลองชาวเหนือ</t>
  </si>
  <si>
    <t>4+200</t>
  </si>
  <si>
    <t>คลองชวดบางขาม</t>
  </si>
  <si>
    <t>7+300</t>
  </si>
  <si>
    <t>คลองบางกระดาน</t>
  </si>
  <si>
    <t>คลองหนองช้างไล่</t>
  </si>
  <si>
    <t>คลองชวดทอง</t>
  </si>
  <si>
    <t>11+640</t>
  </si>
  <si>
    <t>คลองบางกระเจ็ด</t>
  </si>
  <si>
    <t>19+000</t>
  </si>
  <si>
    <t>คลองคูมอญ</t>
  </si>
  <si>
    <t>คลองลำชวดหลอด</t>
  </si>
  <si>
    <t>คลองสง่างาม</t>
  </si>
  <si>
    <t>คลองดักลอบ</t>
  </si>
  <si>
    <t>10+840</t>
  </si>
  <si>
    <t>คลองหาดสะแก</t>
  </si>
  <si>
    <t>7+750</t>
  </si>
  <si>
    <t>คลองขุดใหม่</t>
  </si>
  <si>
    <t>1+900</t>
  </si>
  <si>
    <t>คลองบ้านสร้าง</t>
  </si>
  <si>
    <t>4+410</t>
  </si>
  <si>
    <t>คลองบางรุ่งโรจน์</t>
  </si>
  <si>
    <t>คลองบางกระจ่า</t>
  </si>
  <si>
    <t>6+850</t>
  </si>
  <si>
    <t>คลองบางปลาร้า</t>
  </si>
  <si>
    <t>3+220</t>
  </si>
  <si>
    <t>คลองตาลอย</t>
  </si>
  <si>
    <t>5+060</t>
  </si>
  <si>
    <t>คลองชวดโพ</t>
  </si>
  <si>
    <t>3+600</t>
  </si>
  <si>
    <t>คลองวังตาเหว็ด</t>
  </si>
  <si>
    <t>5+000</t>
  </si>
  <si>
    <t>คลองบางไทรใหญ่</t>
  </si>
  <si>
    <t>คลองคู้ลำพัน</t>
  </si>
  <si>
    <t>4+000</t>
  </si>
  <si>
    <t>คลองชวดช้างตาย</t>
  </si>
  <si>
    <t>4+500</t>
  </si>
  <si>
    <t>คลองหอทอง</t>
  </si>
  <si>
    <t>9+250</t>
  </si>
  <si>
    <t>คลองหูช้าง</t>
  </si>
  <si>
    <t>คลองบางอ้ายไร่</t>
  </si>
  <si>
    <t>3+250</t>
  </si>
  <si>
    <t>คลองชวดบ่าวสาว-คู้บางแตน</t>
  </si>
  <si>
    <t>3+000</t>
  </si>
  <si>
    <t>คลองบางแตนใหญ่</t>
  </si>
  <si>
    <t>คลองบางเขียด</t>
  </si>
  <si>
    <t>3+500</t>
  </si>
  <si>
    <t>คลองสามพอก</t>
  </si>
  <si>
    <t>คลองบางแตนน้อย</t>
  </si>
  <si>
    <t>2+270</t>
  </si>
  <si>
    <t>คลองบางต้นจิก</t>
  </si>
  <si>
    <t>3+350</t>
  </si>
  <si>
    <t>คลองหนองรี</t>
  </si>
  <si>
    <t>4+800</t>
  </si>
  <si>
    <t>คลองลำตาพูน</t>
  </si>
  <si>
    <t>คลองบางชีล้อม</t>
  </si>
  <si>
    <t>คลองบางสลิด</t>
  </si>
  <si>
    <t>คลองหนองตาน้อย</t>
  </si>
  <si>
    <t>3+585</t>
  </si>
  <si>
    <t>คลองสะแกงาม</t>
  </si>
  <si>
    <t>7+850</t>
  </si>
  <si>
    <t>คลองจระเข้ตาย</t>
  </si>
  <si>
    <t>6+700</t>
  </si>
  <si>
    <t>คลองไผ่กลึง</t>
  </si>
  <si>
    <t>3+920</t>
  </si>
  <si>
    <t>คลองชวดโสน</t>
  </si>
  <si>
    <t>5+970</t>
  </si>
  <si>
    <t>คลองบางเกร็ด-วัดปากน้ำ</t>
  </si>
  <si>
    <t>8+240</t>
  </si>
  <si>
    <t>คลองบางฟ้าผ่า</t>
  </si>
  <si>
    <t>3+400</t>
  </si>
  <si>
    <t>1:1.5</t>
  </si>
  <si>
    <t>22+000</t>
  </si>
  <si>
    <t>12+000</t>
  </si>
  <si>
    <t>14+252</t>
  </si>
  <si>
    <t>10+800</t>
  </si>
  <si>
    <t>17+800</t>
  </si>
  <si>
    <t>3+840</t>
  </si>
  <si>
    <t>4+615</t>
  </si>
  <si>
    <t>6+800</t>
  </si>
  <si>
    <t>3+150</t>
  </si>
  <si>
    <t>คันกั้นน้ำฝั่งซ้าย ม.ปราจีนบุรี/บางปะกง</t>
  </si>
  <si>
    <t>ลาดยาง</t>
  </si>
  <si>
    <t>10+060</t>
  </si>
  <si>
    <t>0+015</t>
  </si>
  <si>
    <t>2.40x2.40</t>
  </si>
  <si>
    <t>2+900</t>
  </si>
  <si>
    <t>5+700</t>
  </si>
  <si>
    <t>7+545</t>
  </si>
  <si>
    <t>2.50x2.50</t>
  </si>
  <si>
    <t>14+840</t>
  </si>
  <si>
    <t>57+710</t>
  </si>
  <si>
    <t>16+900</t>
  </si>
  <si>
    <t>21+060</t>
  </si>
  <si>
    <t>22+100</t>
  </si>
  <si>
    <t>26+500</t>
  </si>
  <si>
    <t>28+924</t>
  </si>
  <si>
    <t>30+344</t>
  </si>
  <si>
    <t>33+490</t>
  </si>
  <si>
    <t>34+252</t>
  </si>
  <si>
    <t>35+175</t>
  </si>
  <si>
    <t>36+600</t>
  </si>
  <si>
    <t>36+900</t>
  </si>
  <si>
    <t>38+168</t>
  </si>
  <si>
    <t>40+580</t>
  </si>
  <si>
    <t>41+736</t>
  </si>
  <si>
    <t>42+600</t>
  </si>
  <si>
    <t>43+600</t>
  </si>
  <si>
    <t>44+144</t>
  </si>
  <si>
    <t>45+424</t>
  </si>
  <si>
    <t>46+285</t>
  </si>
  <si>
    <t>46+672</t>
  </si>
  <si>
    <t>47+193</t>
  </si>
  <si>
    <t>48+127</t>
  </si>
  <si>
    <t>48+390</t>
  </si>
  <si>
    <t>49+815</t>
  </si>
  <si>
    <t>50+219</t>
  </si>
  <si>
    <t>50+430</t>
  </si>
  <si>
    <t>51+250</t>
  </si>
  <si>
    <t>52+125</t>
  </si>
  <si>
    <t>52+630</t>
  </si>
  <si>
    <t>53+234</t>
  </si>
  <si>
    <t>55+012</t>
  </si>
  <si>
    <t>57+410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</si>
</sst>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</numFmts>
  <fonts count="3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22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7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8" xfId="36" applyNumberFormat="1" applyFont="1" applyFill="1" applyBorder="1" applyAlignment="1" applyProtection="1">
      <alignment horizontal="centerContinuous" vertical="top"/>
      <protection/>
    </xf>
    <xf numFmtId="189" fontId="1" fillId="0" borderId="7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8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189" fontId="1" fillId="6" borderId="8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7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7" borderId="11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7" borderId="12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2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10" borderId="11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1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NumberFormat="1" applyFont="1" applyFill="1" applyBorder="1" applyAlignment="1" applyProtection="1">
      <alignment horizontal="centerContinuous" vertical="top"/>
      <protection/>
    </xf>
    <xf numFmtId="0" fontId="1" fillId="13" borderId="11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0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2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Continuous" vertical="top"/>
    </xf>
    <xf numFmtId="0" fontId="1" fillId="0" borderId="13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0" xfId="0" applyFont="1" applyFill="1" applyBorder="1" applyAlignment="1" applyProtection="1">
      <alignment horizontal="center" vertical="top"/>
      <protection hidden="1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0" xfId="0" applyFont="1" applyFill="1" applyBorder="1" applyAlignment="1" applyProtection="1">
      <alignment vertical="top"/>
      <protection hidden="1"/>
    </xf>
    <xf numFmtId="188" fontId="1" fillId="0" borderId="13" xfId="36" applyNumberFormat="1" applyFont="1" applyFill="1" applyBorder="1" applyAlignment="1">
      <alignment horizontal="centerContinuous" vertical="top" wrapText="1"/>
    </xf>
    <xf numFmtId="188" fontId="1" fillId="0" borderId="15" xfId="36" applyNumberFormat="1" applyFont="1" applyFill="1" applyBorder="1" applyAlignment="1">
      <alignment horizontal="centerContinuous" vertical="top" wrapText="1"/>
    </xf>
    <xf numFmtId="0" fontId="17" fillId="0" borderId="13" xfId="0" applyFont="1" applyFill="1" applyBorder="1" applyAlignment="1" applyProtection="1">
      <alignment vertical="top"/>
      <protection hidden="1"/>
    </xf>
    <xf numFmtId="189" fontId="15" fillId="0" borderId="13" xfId="36" applyNumberFormat="1" applyFont="1" applyFill="1" applyBorder="1" applyAlignment="1">
      <alignment horizontal="center" vertical="top"/>
    </xf>
    <xf numFmtId="188" fontId="1" fillId="0" borderId="15" xfId="36" applyNumberFormat="1" applyFont="1" applyFill="1" applyBorder="1" applyAlignment="1">
      <alignment horizontal="centerContinuous" vertical="top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>
      <alignment horizontal="center" vertical="top"/>
    </xf>
    <xf numFmtId="191" fontId="1" fillId="0" borderId="13" xfId="36" applyNumberFormat="1" applyFont="1" applyFill="1" applyBorder="1" applyAlignment="1">
      <alignment horizontal="center" vertical="top"/>
    </xf>
    <xf numFmtId="189" fontId="1" fillId="0" borderId="13" xfId="36" applyNumberFormat="1" applyFont="1" applyFill="1" applyBorder="1" applyAlignment="1" applyProtection="1">
      <alignment horizontal="center" vertical="top"/>
      <protection/>
    </xf>
    <xf numFmtId="190" fontId="1" fillId="0" borderId="13" xfId="36" applyNumberFormat="1" applyFont="1" applyFill="1" applyBorder="1" applyAlignment="1" applyProtection="1">
      <alignment horizontal="centerContinuous" vertical="top"/>
      <protection/>
    </xf>
    <xf numFmtId="0" fontId="14" fillId="0" borderId="13" xfId="0" applyFont="1" applyFill="1" applyBorder="1" applyAlignment="1" applyProtection="1">
      <alignment horizontal="center" vertical="top"/>
      <protection hidden="1"/>
    </xf>
    <xf numFmtId="188" fontId="1" fillId="0" borderId="13" xfId="36" applyNumberFormat="1" applyFont="1" applyFill="1" applyBorder="1" applyAlignment="1" applyProtection="1">
      <alignment horizontal="center" vertical="top"/>
      <protection/>
    </xf>
    <xf numFmtId="0" fontId="17" fillId="0" borderId="14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188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188" fontId="0" fillId="0" borderId="3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3" xfId="0" applyFont="1" applyFill="1" applyBorder="1" applyAlignment="1" applyProtection="1">
      <alignment vertical="top" wrapText="1"/>
      <protection hidden="1"/>
    </xf>
    <xf numFmtId="189" fontId="0" fillId="0" borderId="13" xfId="0" applyNumberFormat="1" applyFont="1" applyFill="1" applyBorder="1" applyAlignment="1" applyProtection="1">
      <alignment vertical="top"/>
      <protection hidden="1"/>
    </xf>
    <xf numFmtId="189" fontId="0" fillId="0" borderId="13" xfId="0" applyNumberFormat="1" applyFont="1" applyFill="1" applyBorder="1" applyAlignment="1" applyProtection="1">
      <alignment vertical="top" wrapText="1"/>
      <protection hidden="1"/>
    </xf>
    <xf numFmtId="188" fontId="0" fillId="0" borderId="13" xfId="36" applyNumberFormat="1" applyFont="1" applyFill="1" applyBorder="1" applyAlignment="1" applyProtection="1">
      <alignment horizontal="center" vertical="top"/>
      <protection hidden="1"/>
    </xf>
    <xf numFmtId="0" fontId="0" fillId="0" borderId="13" xfId="0" applyFont="1" applyFill="1" applyBorder="1" applyAlignment="1" applyProtection="1">
      <alignment vertical="top"/>
      <protection hidden="1"/>
    </xf>
    <xf numFmtId="188" fontId="0" fillId="0" borderId="13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0" fillId="0" borderId="3" xfId="0" applyFont="1" applyFill="1" applyBorder="1" applyAlignment="1" applyProtection="1">
      <alignment horizontal="center" vertical="top" wrapText="1"/>
      <protection hidden="1"/>
    </xf>
    <xf numFmtId="189" fontId="0" fillId="0" borderId="3" xfId="0" applyNumberFormat="1" applyFont="1" applyFill="1" applyBorder="1" applyAlignment="1" applyProtection="1">
      <alignment horizontal="center" vertical="top"/>
      <protection hidden="1"/>
    </xf>
    <xf numFmtId="189" fontId="0" fillId="0" borderId="3" xfId="0" applyNumberFormat="1" applyFont="1" applyFill="1" applyBorder="1" applyAlignment="1" applyProtection="1">
      <alignment horizontal="center" vertical="top" wrapText="1"/>
      <protection hidden="1"/>
    </xf>
    <xf numFmtId="0" fontId="0" fillId="0" borderId="3" xfId="0" applyFont="1" applyFill="1" applyBorder="1" applyAlignment="1" applyProtection="1">
      <alignment horizontal="center" vertical="top"/>
      <protection hidden="1"/>
    </xf>
    <xf numFmtId="0" fontId="14" fillId="0" borderId="0" xfId="0" applyFont="1" applyFill="1" applyAlignment="1" applyProtection="1">
      <alignment horizontal="center" vertical="top"/>
      <protection hidden="1"/>
    </xf>
    <xf numFmtId="0" fontId="14" fillId="5" borderId="6" xfId="0" applyFont="1" applyFill="1" applyBorder="1" applyAlignment="1" applyProtection="1">
      <alignment horizontal="center" vertical="top"/>
      <protection hidden="1"/>
    </xf>
    <xf numFmtId="0" fontId="17" fillId="0" borderId="3" xfId="0" applyFont="1" applyFill="1" applyBorder="1" applyAlignment="1" applyProtection="1">
      <alignment horizontal="center" vertical="top"/>
      <protection hidden="1"/>
    </xf>
    <xf numFmtId="0" fontId="0" fillId="0" borderId="13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 vertical="top"/>
      <protection hidden="1"/>
    </xf>
    <xf numFmtId="189" fontId="1" fillId="5" borderId="8" xfId="36" applyNumberFormat="1" applyFont="1" applyFill="1" applyBorder="1" applyAlignment="1" applyProtection="1">
      <alignment horizontal="left" vertical="top"/>
      <protection/>
    </xf>
    <xf numFmtId="0" fontId="1" fillId="5" borderId="6" xfId="0" applyNumberFormat="1" applyFont="1" applyFill="1" applyBorder="1" applyAlignment="1" applyProtection="1">
      <alignment horizontal="center" vertical="top"/>
      <protection/>
    </xf>
    <xf numFmtId="191" fontId="14" fillId="0" borderId="0" xfId="0" applyNumberFormat="1" applyFont="1" applyFill="1" applyAlignment="1" applyProtection="1">
      <alignment horizontal="center" vertical="top"/>
      <protection hidden="1"/>
    </xf>
    <xf numFmtId="191" fontId="14" fillId="5" borderId="6" xfId="0" applyNumberFormat="1" applyFont="1" applyFill="1" applyBorder="1" applyAlignment="1" applyProtection="1">
      <alignment horizontal="center" vertical="top"/>
      <protection hidden="1"/>
    </xf>
    <xf numFmtId="191" fontId="17" fillId="0" borderId="3" xfId="0" applyNumberFormat="1" applyFont="1" applyFill="1" applyBorder="1" applyAlignment="1" applyProtection="1">
      <alignment horizontal="center" vertical="top"/>
      <protection hidden="1"/>
    </xf>
    <xf numFmtId="191" fontId="1" fillId="0" borderId="13" xfId="36" applyNumberFormat="1" applyFont="1" applyFill="1" applyBorder="1" applyAlignment="1" applyProtection="1">
      <alignment horizontal="center" vertical="top"/>
      <protection/>
    </xf>
    <xf numFmtId="191" fontId="0" fillId="0" borderId="3" xfId="0" applyNumberFormat="1" applyFont="1" applyFill="1" applyBorder="1" applyAlignment="1" applyProtection="1">
      <alignment horizontal="center" vertical="top"/>
      <protection hidden="1"/>
    </xf>
    <xf numFmtId="191" fontId="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 quotePrefix="1">
      <alignment horizontal="center" vertical="top"/>
      <protection hidden="1"/>
    </xf>
    <xf numFmtId="1" fontId="14" fillId="0" borderId="0" xfId="0" applyNumberFormat="1" applyFont="1" applyFill="1" applyAlignment="1" applyProtection="1">
      <alignment horizontal="center" vertical="top"/>
      <protection hidden="1"/>
    </xf>
    <xf numFmtId="1" fontId="1" fillId="0" borderId="8" xfId="0" applyNumberFormat="1" applyFont="1" applyFill="1" applyBorder="1" applyAlignment="1" applyProtection="1">
      <alignment horizontal="centerContinuous" vertical="top"/>
      <protection/>
    </xf>
    <xf numFmtId="1" fontId="1" fillId="0" borderId="5" xfId="0" applyNumberFormat="1" applyFont="1" applyFill="1" applyBorder="1" applyAlignment="1">
      <alignment horizontal="center" vertical="top"/>
    </xf>
    <xf numFmtId="1" fontId="17" fillId="0" borderId="3" xfId="0" applyNumberFormat="1" applyFont="1" applyFill="1" applyBorder="1" applyAlignment="1" applyProtection="1">
      <alignment vertical="top"/>
      <protection hidden="1"/>
    </xf>
    <xf numFmtId="1" fontId="17" fillId="0" borderId="13" xfId="0" applyNumberFormat="1" applyFont="1" applyFill="1" applyBorder="1" applyAlignment="1" applyProtection="1">
      <alignment vertical="top"/>
      <protection hidden="1"/>
    </xf>
    <xf numFmtId="1" fontId="0" fillId="0" borderId="3" xfId="0" applyNumberFormat="1" applyFont="1" applyFill="1" applyBorder="1" applyAlignment="1" applyProtection="1">
      <alignment vertical="top"/>
      <protection hidden="1"/>
    </xf>
    <xf numFmtId="1" fontId="0" fillId="0" borderId="13" xfId="0" applyNumberFormat="1" applyFont="1" applyFill="1" applyBorder="1" applyAlignment="1" applyProtection="1">
      <alignment vertical="top"/>
      <protection hidden="1"/>
    </xf>
    <xf numFmtId="1" fontId="0" fillId="0" borderId="0" xfId="0" applyNumberFormat="1" applyFont="1" applyFill="1" applyBorder="1" applyAlignment="1" applyProtection="1">
      <alignment vertical="top"/>
      <protection hidden="1"/>
    </xf>
    <xf numFmtId="1" fontId="0" fillId="0" borderId="3" xfId="0" applyNumberFormat="1" applyFont="1" applyFill="1" applyBorder="1" applyAlignment="1" applyProtection="1">
      <alignment horizontal="center" vertical="top"/>
      <protection hidden="1"/>
    </xf>
    <xf numFmtId="191" fontId="0" fillId="0" borderId="2" xfId="0" applyNumberFormat="1" applyFont="1" applyFill="1" applyBorder="1" applyAlignment="1" applyProtection="1">
      <alignment horizontal="center" vertical="top"/>
      <protection hidden="1"/>
    </xf>
    <xf numFmtId="2" fontId="14" fillId="0" borderId="0" xfId="0" applyNumberFormat="1" applyFont="1" applyFill="1" applyAlignment="1" applyProtection="1">
      <alignment vertical="top"/>
      <protection hidden="1"/>
    </xf>
    <xf numFmtId="2" fontId="14" fillId="5" borderId="6" xfId="0" applyNumberFormat="1" applyFont="1" applyFill="1" applyBorder="1" applyAlignment="1" applyProtection="1">
      <alignment horizontal="centerContinuous" vertical="top"/>
      <protection hidden="1"/>
    </xf>
    <xf numFmtId="2" fontId="1" fillId="0" borderId="3" xfId="36" applyNumberFormat="1" applyFont="1" applyFill="1" applyBorder="1" applyAlignment="1">
      <alignment horizontal="center" vertical="top"/>
    </xf>
    <xf numFmtId="2" fontId="17" fillId="0" borderId="3" xfId="0" applyNumberFormat="1" applyFont="1" applyFill="1" applyBorder="1" applyAlignment="1" applyProtection="1">
      <alignment vertical="top"/>
      <protection hidden="1"/>
    </xf>
    <xf numFmtId="2" fontId="1" fillId="0" borderId="13" xfId="36" applyNumberFormat="1" applyFont="1" applyFill="1" applyBorder="1" applyAlignment="1" applyProtection="1">
      <alignment horizontal="center" vertical="top"/>
      <protection/>
    </xf>
    <xf numFmtId="2" fontId="21" fillId="0" borderId="2" xfId="36" applyNumberFormat="1" applyFont="1" applyFill="1" applyBorder="1" applyAlignment="1" applyProtection="1">
      <alignment horizontal="center" vertical="top"/>
      <protection hidden="1"/>
    </xf>
    <xf numFmtId="2" fontId="0" fillId="0" borderId="3" xfId="0" applyNumberFormat="1" applyFont="1" applyFill="1" applyBorder="1" applyAlignment="1" applyProtection="1">
      <alignment vertical="top"/>
      <protection hidden="1"/>
    </xf>
    <xf numFmtId="2" fontId="0" fillId="0" borderId="13" xfId="0" applyNumberFormat="1" applyFont="1" applyFill="1" applyBorder="1" applyAlignment="1" applyProtection="1">
      <alignment vertical="top"/>
      <protection hidden="1"/>
    </xf>
    <xf numFmtId="2" fontId="0" fillId="0" borderId="0" xfId="0" applyNumberFormat="1" applyFont="1" applyFill="1" applyBorder="1" applyAlignment="1" applyProtection="1">
      <alignment vertical="top"/>
      <protection hidden="1"/>
    </xf>
    <xf numFmtId="47" fontId="0" fillId="0" borderId="3" xfId="0" applyNumberFormat="1" applyFont="1" applyFill="1" applyBorder="1" applyAlignment="1" applyProtection="1" quotePrefix="1">
      <alignment horizontal="center" vertical="top"/>
      <protection hidden="1"/>
    </xf>
    <xf numFmtId="2" fontId="1" fillId="0" borderId="3" xfId="36" applyNumberFormat="1" applyFont="1" applyFill="1" applyBorder="1" applyAlignment="1" applyProtection="1">
      <alignment horizontal="center" vertical="top"/>
      <protection/>
    </xf>
    <xf numFmtId="2" fontId="0" fillId="0" borderId="3" xfId="0" applyNumberFormat="1" applyFont="1" applyFill="1" applyBorder="1" applyAlignment="1" applyProtection="1">
      <alignment horizontal="center" vertical="top"/>
      <protection hidden="1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189" fontId="1" fillId="0" borderId="11" xfId="36" applyNumberFormat="1" applyFont="1" applyFill="1" applyBorder="1" applyAlignment="1" applyProtection="1">
      <alignment horizontal="center" vertical="top"/>
      <protection/>
    </xf>
    <xf numFmtId="189" fontId="1" fillId="0" borderId="12" xfId="36" applyNumberFormat="1" applyFont="1" applyFill="1" applyBorder="1" applyAlignment="1" applyProtection="1">
      <alignment horizontal="center" vertical="top"/>
      <protection/>
    </xf>
    <xf numFmtId="188" fontId="1" fillId="0" borderId="11" xfId="36" applyNumberFormat="1" applyFont="1" applyFill="1" applyBorder="1" applyAlignment="1" applyProtection="1">
      <alignment horizontal="center" vertical="top"/>
      <protection/>
    </xf>
    <xf numFmtId="188" fontId="1" fillId="0" borderId="9" xfId="36" applyNumberFormat="1" applyFont="1" applyFill="1" applyBorder="1" applyAlignment="1" applyProtection="1">
      <alignment horizontal="center" vertical="top"/>
      <protection/>
    </xf>
    <xf numFmtId="188" fontId="1" fillId="0" borderId="12" xfId="36" applyNumberFormat="1" applyFont="1" applyFill="1" applyBorder="1" applyAlignment="1" applyProtection="1">
      <alignment horizontal="center" vertical="top"/>
      <protection/>
    </xf>
    <xf numFmtId="0" fontId="23" fillId="0" borderId="0" xfId="31" applyFont="1" applyAlignment="1">
      <alignment horizontal="center" vertical="top"/>
      <protection/>
    </xf>
    <xf numFmtId="188" fontId="1" fillId="0" borderId="11" xfId="36" applyNumberFormat="1" applyFont="1" applyFill="1" applyBorder="1" applyAlignment="1" applyProtection="1">
      <alignment horizontal="center"/>
      <protection/>
    </xf>
    <xf numFmtId="188" fontId="1" fillId="0" borderId="9" xfId="36" applyNumberFormat="1" applyFont="1" applyFill="1" applyBorder="1" applyAlignment="1" applyProtection="1">
      <alignment horizontal="center"/>
      <protection/>
    </xf>
    <xf numFmtId="188" fontId="1" fillId="0" borderId="12" xfId="36" applyNumberFormat="1" applyFont="1" applyFill="1" applyBorder="1" applyAlignment="1" applyProtection="1">
      <alignment horizontal="center"/>
      <protection/>
    </xf>
    <xf numFmtId="2" fontId="14" fillId="0" borderId="0" xfId="0" applyNumberFormat="1" applyFont="1" applyFill="1" applyAlignment="1" applyProtection="1">
      <alignment horizontal="center" vertical="top"/>
      <protection hidden="1"/>
    </xf>
    <xf numFmtId="2" fontId="1" fillId="0" borderId="3" xfId="0" applyNumberFormat="1" applyFont="1" applyFill="1" applyBorder="1" applyAlignment="1" applyProtection="1">
      <alignment horizontal="center" vertical="top"/>
      <protection hidden="1"/>
    </xf>
    <xf numFmtId="2" fontId="1" fillId="0" borderId="13" xfId="36" applyNumberFormat="1" applyFont="1" applyFill="1" applyBorder="1" applyAlignment="1">
      <alignment horizontal="center" vertical="top"/>
    </xf>
    <xf numFmtId="2" fontId="0" fillId="0" borderId="13" xfId="0" applyNumberFormat="1" applyFont="1" applyFill="1" applyBorder="1" applyAlignment="1" applyProtection="1">
      <alignment horizontal="center" vertical="top"/>
      <protection hidden="1"/>
    </xf>
    <xf numFmtId="2" fontId="0" fillId="0" borderId="0" xfId="0" applyNumberFormat="1" applyFont="1" applyFill="1" applyBorder="1" applyAlignment="1" applyProtection="1">
      <alignment horizontal="center" vertical="top"/>
      <protection hidden="1"/>
    </xf>
    <xf numFmtId="189" fontId="1" fillId="0" borderId="9" xfId="36" applyNumberFormat="1" applyFont="1" applyFill="1" applyBorder="1" applyAlignment="1" applyProtection="1">
      <alignment horizontal="center" vertical="top"/>
      <protection/>
    </xf>
    <xf numFmtId="2" fontId="1" fillId="0" borderId="11" xfId="0" applyNumberFormat="1" applyFont="1" applyFill="1" applyBorder="1" applyAlignment="1" applyProtection="1">
      <alignment horizontal="center" vertical="top"/>
      <protection hidden="1"/>
    </xf>
    <xf numFmtId="2" fontId="1" fillId="0" borderId="12" xfId="0" applyNumberFormat="1" applyFont="1" applyFill="1" applyBorder="1" applyAlignment="1" applyProtection="1">
      <alignment horizontal="center" vertical="top"/>
      <protection hidden="1"/>
    </xf>
    <xf numFmtId="190" fontId="1" fillId="0" borderId="11" xfId="36" applyNumberFormat="1" applyFont="1" applyFill="1" applyBorder="1" applyAlignment="1" applyProtection="1">
      <alignment horizontal="center" vertical="top"/>
      <protection/>
    </xf>
    <xf numFmtId="190" fontId="1" fillId="0" borderId="9" xfId="36" applyNumberFormat="1" applyFont="1" applyFill="1" applyBorder="1" applyAlignment="1" applyProtection="1">
      <alignment horizontal="center" vertical="top"/>
      <protection/>
    </xf>
    <xf numFmtId="190" fontId="1" fillId="0" borderId="12" xfId="36" applyNumberFormat="1" applyFont="1" applyFill="1" applyBorder="1" applyAlignment="1" applyProtection="1">
      <alignment horizontal="center" vertical="top"/>
      <protection/>
    </xf>
    <xf numFmtId="0" fontId="14" fillId="9" borderId="11" xfId="0" applyFont="1" applyFill="1" applyBorder="1" applyAlignment="1" applyProtection="1">
      <alignment horizontal="center" vertical="top"/>
      <protection hidden="1"/>
    </xf>
    <xf numFmtId="0" fontId="14" fillId="9" borderId="9" xfId="0" applyFont="1" applyFill="1" applyBorder="1" applyAlignment="1" applyProtection="1">
      <alignment horizontal="center" vertical="top"/>
      <protection hidden="1"/>
    </xf>
    <xf numFmtId="0" fontId="14" fillId="9" borderId="12" xfId="0" applyFont="1" applyFill="1" applyBorder="1" applyAlignment="1" applyProtection="1">
      <alignment horizontal="center" vertical="top"/>
      <protection hidden="1"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63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21.75"/>
  <cols>
    <col min="1" max="1" width="17.00390625" style="134" customWidth="1"/>
    <col min="2" max="2" width="30.00390625" style="134" customWidth="1"/>
    <col min="3" max="3" width="8.421875" style="182" bestFit="1" customWidth="1"/>
    <col min="4" max="4" width="8.421875" style="135" bestFit="1" customWidth="1"/>
    <col min="5" max="5" width="8.421875" style="136" bestFit="1" customWidth="1"/>
    <col min="6" max="6" width="9.8515625" style="137" bestFit="1" customWidth="1"/>
    <col min="7" max="7" width="7.28125" style="127" bestFit="1" customWidth="1"/>
    <col min="8" max="8" width="8.28125" style="127" bestFit="1" customWidth="1"/>
    <col min="9" max="9" width="7.7109375" style="127" customWidth="1"/>
    <col min="10" max="10" width="21.57421875" style="127" bestFit="1" customWidth="1"/>
    <col min="11" max="12" width="12.57421875" style="138" bestFit="1" customWidth="1"/>
    <col min="13" max="13" width="11.28125" style="127" bestFit="1" customWidth="1"/>
    <col min="14" max="14" width="5.8515625" style="127" bestFit="1" customWidth="1"/>
    <col min="15" max="15" width="9.421875" style="127" bestFit="1" customWidth="1"/>
    <col min="16" max="16" width="8.421875" style="127" bestFit="1" customWidth="1"/>
    <col min="17" max="17" width="12.140625" style="127" bestFit="1" customWidth="1"/>
    <col min="18" max="18" width="10.421875" style="127" bestFit="1" customWidth="1"/>
    <col min="19" max="19" width="15.00390625" style="127" bestFit="1" customWidth="1"/>
    <col min="20" max="20" width="14.28125" style="127" bestFit="1" customWidth="1"/>
    <col min="21" max="21" width="8.7109375" style="127" bestFit="1" customWidth="1"/>
    <col min="22" max="22" width="7.140625" style="127" customWidth="1"/>
    <col min="23" max="23" width="8.7109375" style="127" bestFit="1" customWidth="1"/>
    <col min="24" max="24" width="8.421875" style="127" bestFit="1" customWidth="1"/>
    <col min="25" max="26" width="8.7109375" style="127" bestFit="1" customWidth="1"/>
    <col min="27" max="28" width="16.00390625" style="127" customWidth="1"/>
    <col min="29" max="30" width="6.140625" style="127" customWidth="1"/>
    <col min="31" max="34" width="5.8515625" style="127" bestFit="1" customWidth="1"/>
    <col min="35" max="35" width="9.28125" style="127" bestFit="1" customWidth="1"/>
    <col min="36" max="36" width="8.28125" style="127" bestFit="1" customWidth="1"/>
    <col min="37" max="37" width="13.421875" style="127" bestFit="1" customWidth="1"/>
    <col min="38" max="38" width="11.421875" style="127" bestFit="1" customWidth="1"/>
    <col min="39" max="39" width="8.00390625" style="127" customWidth="1"/>
    <col min="40" max="40" width="7.57421875" style="127" bestFit="1" customWidth="1"/>
    <col min="41" max="42" width="6.140625" style="127" customWidth="1"/>
    <col min="43" max="46" width="5.8515625" style="127" bestFit="1" customWidth="1"/>
    <col min="47" max="47" width="12.8515625" style="127" bestFit="1" customWidth="1"/>
    <col min="48" max="48" width="14.00390625" style="127" bestFit="1" customWidth="1"/>
    <col min="49" max="50" width="8.140625" style="127" customWidth="1"/>
    <col min="51" max="51" width="13.421875" style="127" bestFit="1" customWidth="1"/>
    <col min="52" max="52" width="11.7109375" style="127" customWidth="1"/>
    <col min="53" max="55" width="8.421875" style="127" bestFit="1" customWidth="1"/>
    <col min="56" max="56" width="6.421875" style="127" customWidth="1"/>
    <col min="57" max="57" width="9.421875" style="127" bestFit="1" customWidth="1"/>
    <col min="58" max="58" width="8.421875" style="127" bestFit="1" customWidth="1"/>
    <col min="59" max="59" width="14.421875" style="127" bestFit="1" customWidth="1"/>
    <col min="60" max="60" width="10.57421875" style="127" bestFit="1" customWidth="1"/>
    <col min="61" max="61" width="14.57421875" style="127" bestFit="1" customWidth="1"/>
    <col min="62" max="63" width="8.7109375" style="127" customWidth="1"/>
    <col min="64" max="64" width="12.7109375" style="127" bestFit="1" customWidth="1"/>
    <col min="65" max="65" width="10.57421875" style="127" bestFit="1" customWidth="1"/>
    <col min="66" max="66" width="11.7109375" style="127" bestFit="1" customWidth="1"/>
    <col min="67" max="67" width="12.57421875" style="127" bestFit="1" customWidth="1"/>
    <col min="68" max="68" width="10.7109375" style="127" bestFit="1" customWidth="1"/>
    <col min="69" max="69" width="14.7109375" style="127" bestFit="1" customWidth="1"/>
    <col min="70" max="70" width="9.28125" style="127" bestFit="1" customWidth="1"/>
    <col min="71" max="71" width="8.28125" style="127" bestFit="1" customWidth="1"/>
    <col min="72" max="72" width="13.421875" style="127" bestFit="1" customWidth="1"/>
    <col min="73" max="73" width="11.421875" style="127" bestFit="1" customWidth="1"/>
    <col min="74" max="74" width="8.00390625" style="127" customWidth="1"/>
    <col min="75" max="75" width="7.57421875" style="127" bestFit="1" customWidth="1"/>
    <col min="76" max="77" width="6.140625" style="127" customWidth="1"/>
    <col min="78" max="81" width="5.8515625" style="127" bestFit="1" customWidth="1"/>
    <col min="82" max="82" width="11.140625" style="127" bestFit="1" customWidth="1"/>
    <col min="83" max="83" width="14.57421875" style="127" customWidth="1"/>
    <col min="84" max="84" width="16.7109375" style="127" bestFit="1" customWidth="1"/>
    <col min="85" max="86" width="8.140625" style="127" customWidth="1"/>
    <col min="87" max="87" width="10.8515625" style="127" bestFit="1" customWidth="1"/>
    <col min="88" max="89" width="5.7109375" style="127" bestFit="1" customWidth="1"/>
    <col min="90" max="90" width="10.421875" style="127" bestFit="1" customWidth="1"/>
    <col min="91" max="91" width="11.140625" style="127" bestFit="1" customWidth="1"/>
    <col min="92" max="92" width="14.57421875" style="127" customWidth="1"/>
    <col min="93" max="93" width="16.7109375" style="127" bestFit="1" customWidth="1"/>
    <col min="94" max="95" width="8.140625" style="127" customWidth="1"/>
    <col min="96" max="96" width="10.8515625" style="127" bestFit="1" customWidth="1"/>
    <col min="97" max="98" width="5.7109375" style="127" bestFit="1" customWidth="1"/>
    <col min="99" max="99" width="10.421875" style="127" bestFit="1" customWidth="1"/>
    <col min="100" max="100" width="14.00390625" style="127" bestFit="1" customWidth="1"/>
    <col min="101" max="101" width="15.28125" style="127" bestFit="1" customWidth="1"/>
    <col min="102" max="102" width="11.140625" style="127" bestFit="1" customWidth="1"/>
    <col min="103" max="104" width="6.7109375" style="127" bestFit="1" customWidth="1"/>
    <col min="105" max="105" width="24.00390625" style="127" bestFit="1" customWidth="1"/>
    <col min="106" max="106" width="11.28125" style="127" bestFit="1" customWidth="1"/>
    <col min="107" max="107" width="6.7109375" style="127" bestFit="1" customWidth="1"/>
    <col min="108" max="108" width="12.421875" style="127" bestFit="1" customWidth="1"/>
    <col min="109" max="109" width="10.8515625" style="127" bestFit="1" customWidth="1"/>
    <col min="110" max="111" width="6.7109375" style="127" bestFit="1" customWidth="1"/>
    <col min="112" max="112" width="10.8515625" style="127" bestFit="1" customWidth="1"/>
    <col min="113" max="114" width="6.7109375" style="127" bestFit="1" customWidth="1"/>
    <col min="115" max="115" width="12.421875" style="127" bestFit="1" customWidth="1"/>
    <col min="116" max="118" width="7.00390625" style="127" bestFit="1" customWidth="1"/>
    <col min="119" max="119" width="10.8515625" style="127" bestFit="1" customWidth="1"/>
    <col min="120" max="121" width="7.00390625" style="127" bestFit="1" customWidth="1"/>
    <col min="122" max="122" width="17.57421875" style="127" bestFit="1" customWidth="1"/>
    <col min="123" max="123" width="12.8515625" style="127" bestFit="1" customWidth="1"/>
    <col min="124" max="124" width="14.00390625" style="127" bestFit="1" customWidth="1"/>
    <col min="125" max="125" width="15.00390625" style="127" bestFit="1" customWidth="1"/>
    <col min="126" max="126" width="23.8515625" style="127" customWidth="1"/>
    <col min="127" max="127" width="8.140625" style="165" bestFit="1" customWidth="1"/>
    <col min="128" max="128" width="9.8515625" style="165" bestFit="1" customWidth="1"/>
    <col min="129" max="129" width="6.7109375" style="165" bestFit="1" customWidth="1"/>
    <col min="130" max="130" width="7.421875" style="165" bestFit="1" customWidth="1"/>
    <col min="131" max="131" width="10.421875" style="173" bestFit="1" customWidth="1"/>
    <col min="132" max="133" width="16.00390625" style="165" customWidth="1"/>
    <col min="134" max="134" width="6.8515625" style="127" bestFit="1" customWidth="1"/>
    <col min="135" max="135" width="7.57421875" style="193" bestFit="1" customWidth="1"/>
    <col min="136" max="137" width="6.7109375" style="127" bestFit="1" customWidth="1"/>
    <col min="138" max="138" width="7.421875" style="165" bestFit="1" customWidth="1"/>
    <col min="139" max="139" width="7.7109375" style="193" bestFit="1" customWidth="1"/>
    <col min="140" max="140" width="7.57421875" style="193" bestFit="1" customWidth="1"/>
    <col min="141" max="148" width="6.7109375" style="127" bestFit="1" customWidth="1"/>
    <col min="149" max="149" width="8.140625" style="127" bestFit="1" customWidth="1"/>
    <col min="150" max="150" width="6.7109375" style="127" bestFit="1" customWidth="1"/>
    <col min="151" max="151" width="8.140625" style="127" bestFit="1" customWidth="1"/>
    <col min="152" max="154" width="6.7109375" style="127" bestFit="1" customWidth="1"/>
    <col min="155" max="155" width="25.28125" style="127" bestFit="1" customWidth="1"/>
    <col min="156" max="156" width="20.421875" style="127" bestFit="1" customWidth="1"/>
    <col min="157" max="158" width="11.00390625" style="127" customWidth="1"/>
    <col min="159" max="159" width="15.140625" style="165" bestFit="1" customWidth="1"/>
    <col min="160" max="160" width="7.7109375" style="165" bestFit="1" customWidth="1"/>
    <col min="161" max="161" width="13.00390625" style="165" bestFit="1" customWidth="1"/>
    <col min="162" max="162" width="22.7109375" style="165" bestFit="1" customWidth="1"/>
    <col min="163" max="163" width="10.421875" style="165" bestFit="1" customWidth="1"/>
    <col min="164" max="164" width="20.140625" style="165" bestFit="1" customWidth="1"/>
    <col min="165" max="165" width="13.28125" style="165" bestFit="1" customWidth="1"/>
    <col min="166" max="166" width="7.28125" style="165" bestFit="1" customWidth="1"/>
    <col min="167" max="167" width="13.00390625" style="165" bestFit="1" customWidth="1"/>
    <col min="168" max="168" width="7.8515625" style="165" bestFit="1" customWidth="1"/>
    <col min="169" max="169" width="7.57421875" style="165" bestFit="1" customWidth="1"/>
    <col min="170" max="170" width="10.57421875" style="165" bestFit="1" customWidth="1"/>
    <col min="171" max="171" width="10.7109375" style="165" bestFit="1" customWidth="1"/>
    <col min="172" max="172" width="15.57421875" style="165" bestFit="1" customWidth="1"/>
    <col min="173" max="173" width="12.8515625" style="165" bestFit="1" customWidth="1"/>
    <col min="174" max="174" width="9.57421875" style="165" bestFit="1" customWidth="1"/>
    <col min="175" max="175" width="13.8515625" style="165" bestFit="1" customWidth="1"/>
    <col min="176" max="176" width="10.140625" style="165" bestFit="1" customWidth="1"/>
    <col min="177" max="177" width="9.421875" style="127" bestFit="1" customWidth="1"/>
    <col min="178" max="178" width="30.57421875" style="127" bestFit="1" customWidth="1"/>
    <col min="179" max="179" width="9.28125" style="127" customWidth="1"/>
    <col min="180" max="180" width="8.28125" style="127" bestFit="1" customWidth="1"/>
    <col min="181" max="181" width="11.421875" style="127" bestFit="1" customWidth="1"/>
    <col min="182" max="182" width="9.57421875" style="127" bestFit="1" customWidth="1"/>
    <col min="183" max="183" width="19.8515625" style="127" bestFit="1" customWidth="1"/>
    <col min="184" max="184" width="12.28125" style="127" bestFit="1" customWidth="1"/>
    <col min="185" max="185" width="11.140625" style="127" bestFit="1" customWidth="1"/>
    <col min="186" max="186" width="30.7109375" style="127" bestFit="1" customWidth="1"/>
    <col min="187" max="187" width="8.28125" style="165" bestFit="1" customWidth="1"/>
    <col min="188" max="188" width="7.140625" style="165" bestFit="1" customWidth="1"/>
    <col min="189" max="189" width="8.8515625" style="165" bestFit="1" customWidth="1"/>
    <col min="190" max="190" width="15.421875" style="165" bestFit="1" customWidth="1"/>
    <col min="191" max="191" width="7.8515625" style="165" bestFit="1" customWidth="1"/>
    <col min="192" max="192" width="6.421875" style="127" bestFit="1" customWidth="1"/>
    <col min="193" max="193" width="8.140625" style="165" bestFit="1" customWidth="1"/>
    <col min="194" max="194" width="7.140625" style="165" bestFit="1" customWidth="1"/>
    <col min="195" max="195" width="11.57421875" style="165" bestFit="1" customWidth="1"/>
    <col min="196" max="196" width="11.421875" style="212" bestFit="1" customWidth="1"/>
    <col min="197" max="197" width="6.421875" style="165" bestFit="1" customWidth="1"/>
    <col min="198" max="198" width="11.7109375" style="165" customWidth="1"/>
    <col min="199" max="202" width="7.57421875" style="212" bestFit="1" customWidth="1"/>
    <col min="203" max="16384" width="9.140625" style="127" customWidth="1"/>
  </cols>
  <sheetData>
    <row r="1" spans="1:202" s="6" customFormat="1" ht="21">
      <c r="A1" s="1" t="s">
        <v>0</v>
      </c>
      <c r="B1" s="2"/>
      <c r="C1" s="175"/>
      <c r="D1" s="3"/>
      <c r="E1" s="4"/>
      <c r="F1" s="5"/>
      <c r="K1" s="7"/>
      <c r="L1" s="7"/>
      <c r="DW1" s="161"/>
      <c r="DX1" s="161"/>
      <c r="DY1" s="161"/>
      <c r="DZ1" s="161"/>
      <c r="EA1" s="168"/>
      <c r="EB1" s="161"/>
      <c r="EC1" s="161"/>
      <c r="EE1" s="185"/>
      <c r="EH1" s="161"/>
      <c r="EI1" s="185"/>
      <c r="EJ1" s="185"/>
      <c r="FC1" s="161"/>
      <c r="FD1" s="161"/>
      <c r="FE1" s="161"/>
      <c r="FF1" s="161"/>
      <c r="FG1" s="161"/>
      <c r="FH1" s="161"/>
      <c r="FI1" s="161"/>
      <c r="FJ1" s="161"/>
      <c r="FK1" s="161"/>
      <c r="FL1" s="161"/>
      <c r="FM1" s="161"/>
      <c r="FN1" s="161"/>
      <c r="FO1" s="161"/>
      <c r="FP1" s="161"/>
      <c r="FQ1" s="161"/>
      <c r="FR1" s="161"/>
      <c r="FS1" s="161"/>
      <c r="FT1" s="161"/>
      <c r="GE1" s="161"/>
      <c r="GF1" s="161"/>
      <c r="GG1" s="161"/>
      <c r="GH1" s="161"/>
      <c r="GI1" s="161"/>
      <c r="GK1" s="161"/>
      <c r="GL1" s="161"/>
      <c r="GM1" s="161"/>
      <c r="GN1" s="208"/>
      <c r="GO1" s="161"/>
      <c r="GP1" s="161"/>
      <c r="GQ1" s="208"/>
      <c r="GR1" s="208"/>
      <c r="GS1" s="208"/>
      <c r="GT1" s="208"/>
    </row>
    <row r="2" spans="1:202" s="6" customFormat="1" ht="21">
      <c r="A2" s="8" t="s">
        <v>260</v>
      </c>
      <c r="B2" s="9" t="s">
        <v>1</v>
      </c>
      <c r="C2" s="176" t="s">
        <v>2</v>
      </c>
      <c r="D2" s="10"/>
      <c r="E2" s="10"/>
      <c r="F2" s="11"/>
      <c r="G2" s="12" t="s">
        <v>3</v>
      </c>
      <c r="H2" s="13"/>
      <c r="I2" s="14" t="s">
        <v>4</v>
      </c>
      <c r="J2" s="15" t="s">
        <v>5</v>
      </c>
      <c r="K2" s="16" t="s">
        <v>6</v>
      </c>
      <c r="L2" s="16" t="s">
        <v>6</v>
      </c>
      <c r="M2" s="17" t="s">
        <v>7</v>
      </c>
      <c r="N2" s="18" t="s">
        <v>8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8"/>
      <c r="AV2" s="19"/>
      <c r="AW2" s="19"/>
      <c r="AX2" s="19"/>
      <c r="AY2" s="19"/>
      <c r="AZ2" s="19"/>
      <c r="BA2" s="19"/>
      <c r="BB2" s="19"/>
      <c r="BC2" s="19"/>
      <c r="BD2" s="18"/>
      <c r="BE2" s="19"/>
      <c r="BF2" s="19"/>
      <c r="BG2" s="19"/>
      <c r="BH2" s="19"/>
      <c r="BI2" s="19"/>
      <c r="BJ2" s="19"/>
      <c r="BK2" s="19"/>
      <c r="BL2" s="19"/>
      <c r="BM2" s="19"/>
      <c r="BN2" s="20"/>
      <c r="BO2" s="20"/>
      <c r="BP2" s="20"/>
      <c r="BQ2" s="20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166" t="s">
        <v>9</v>
      </c>
      <c r="DW2" s="162"/>
      <c r="DX2" s="162"/>
      <c r="DY2" s="162"/>
      <c r="DZ2" s="162"/>
      <c r="EA2" s="169"/>
      <c r="EB2" s="167"/>
      <c r="EC2" s="167"/>
      <c r="ED2" s="21"/>
      <c r="EE2" s="186"/>
      <c r="EF2" s="21"/>
      <c r="EG2" s="21"/>
      <c r="EH2" s="162"/>
      <c r="EI2" s="186"/>
      <c r="EJ2" s="186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22" t="s">
        <v>10</v>
      </c>
      <c r="FV2" s="23"/>
      <c r="FW2" s="23"/>
      <c r="FX2" s="23"/>
      <c r="FY2" s="23"/>
      <c r="FZ2" s="23"/>
      <c r="GA2" s="23"/>
      <c r="GB2" s="23"/>
      <c r="GC2" s="24"/>
      <c r="GD2" s="219" t="s">
        <v>11</v>
      </c>
      <c r="GE2" s="220"/>
      <c r="GF2" s="220"/>
      <c r="GG2" s="220"/>
      <c r="GH2" s="220"/>
      <c r="GI2" s="220"/>
      <c r="GJ2" s="220"/>
      <c r="GK2" s="220"/>
      <c r="GL2" s="220"/>
      <c r="GM2" s="220"/>
      <c r="GN2" s="220"/>
      <c r="GO2" s="220"/>
      <c r="GP2" s="220"/>
      <c r="GQ2" s="220"/>
      <c r="GR2" s="220"/>
      <c r="GS2" s="220"/>
      <c r="GT2" s="221"/>
    </row>
    <row r="3" spans="1:202" s="6" customFormat="1" ht="21">
      <c r="A3" s="25"/>
      <c r="B3" s="26"/>
      <c r="C3" s="177" t="s">
        <v>271</v>
      </c>
      <c r="D3" s="27" t="s">
        <v>12</v>
      </c>
      <c r="E3" s="27" t="s">
        <v>13</v>
      </c>
      <c r="F3" s="27" t="s">
        <v>14</v>
      </c>
      <c r="G3" s="28" t="s">
        <v>15</v>
      </c>
      <c r="H3" s="28" t="s">
        <v>16</v>
      </c>
      <c r="I3" s="29" t="s">
        <v>17</v>
      </c>
      <c r="J3" s="30" t="s">
        <v>18</v>
      </c>
      <c r="K3" s="31" t="s">
        <v>19</v>
      </c>
      <c r="L3" s="31" t="s">
        <v>20</v>
      </c>
      <c r="M3" s="32" t="s">
        <v>21</v>
      </c>
      <c r="N3" s="33" t="s">
        <v>22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5"/>
      <c r="AH3" s="35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5"/>
      <c r="AT3" s="35"/>
      <c r="AU3" s="36" t="s">
        <v>23</v>
      </c>
      <c r="AV3" s="37"/>
      <c r="AW3" s="37"/>
      <c r="AX3" s="37"/>
      <c r="AY3" s="37"/>
      <c r="AZ3" s="37"/>
      <c r="BA3" s="37"/>
      <c r="BB3" s="37"/>
      <c r="BC3" s="38"/>
      <c r="BD3" s="39" t="s">
        <v>24</v>
      </c>
      <c r="BE3" s="40"/>
      <c r="BF3" s="40"/>
      <c r="BG3" s="40"/>
      <c r="BH3" s="41" t="s">
        <v>25</v>
      </c>
      <c r="BI3" s="42"/>
      <c r="BJ3" s="42"/>
      <c r="BK3" s="42"/>
      <c r="BL3" s="42"/>
      <c r="BM3" s="42"/>
      <c r="BN3" s="43" t="s">
        <v>26</v>
      </c>
      <c r="BO3" s="44"/>
      <c r="BP3" s="44"/>
      <c r="BQ3" s="44"/>
      <c r="BR3" s="45" t="s">
        <v>27</v>
      </c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7"/>
      <c r="CD3" s="48" t="s">
        <v>28</v>
      </c>
      <c r="CE3" s="49"/>
      <c r="CF3" s="49"/>
      <c r="CG3" s="49"/>
      <c r="CH3" s="49"/>
      <c r="CI3" s="49"/>
      <c r="CJ3" s="49"/>
      <c r="CK3" s="49"/>
      <c r="CL3" s="49"/>
      <c r="CM3" s="48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28" t="s">
        <v>29</v>
      </c>
      <c r="DW3" s="50" t="s">
        <v>30</v>
      </c>
      <c r="DX3" s="50" t="s">
        <v>31</v>
      </c>
      <c r="DY3" s="51" t="s">
        <v>32</v>
      </c>
      <c r="DZ3" s="51" t="s">
        <v>33</v>
      </c>
      <c r="EA3" s="51" t="s">
        <v>34</v>
      </c>
      <c r="EB3" s="197" t="s">
        <v>35</v>
      </c>
      <c r="EC3" s="198"/>
      <c r="ED3" s="216" t="s">
        <v>36</v>
      </c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8"/>
      <c r="FC3" s="205" t="s">
        <v>37</v>
      </c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7"/>
      <c r="FU3" s="28" t="s">
        <v>38</v>
      </c>
      <c r="FV3" s="52" t="s">
        <v>39</v>
      </c>
      <c r="FW3" s="52" t="s">
        <v>40</v>
      </c>
      <c r="FX3" s="52" t="s">
        <v>41</v>
      </c>
      <c r="FY3" s="55" t="s">
        <v>241</v>
      </c>
      <c r="FZ3" s="54" t="s">
        <v>42</v>
      </c>
      <c r="GA3" s="54"/>
      <c r="GB3" s="54"/>
      <c r="GC3" s="54"/>
      <c r="GD3" s="56" t="s">
        <v>43</v>
      </c>
      <c r="GE3" s="29" t="s">
        <v>40</v>
      </c>
      <c r="GF3" s="29" t="s">
        <v>41</v>
      </c>
      <c r="GG3" s="29" t="s">
        <v>34</v>
      </c>
      <c r="GH3" s="199" t="s">
        <v>44</v>
      </c>
      <c r="GI3" s="213"/>
      <c r="GJ3" s="213"/>
      <c r="GK3" s="213"/>
      <c r="GL3" s="200"/>
      <c r="GM3" s="205" t="s">
        <v>45</v>
      </c>
      <c r="GN3" s="206"/>
      <c r="GO3" s="206"/>
      <c r="GP3" s="206"/>
      <c r="GQ3" s="206"/>
      <c r="GR3" s="206"/>
      <c r="GS3" s="206"/>
      <c r="GT3" s="207"/>
    </row>
    <row r="4" spans="1:202" s="86" customFormat="1" ht="21">
      <c r="A4" s="57"/>
      <c r="B4" s="58"/>
      <c r="C4" s="178"/>
      <c r="D4" s="59"/>
      <c r="E4" s="59"/>
      <c r="F4" s="59"/>
      <c r="G4" s="60"/>
      <c r="H4" s="60"/>
      <c r="I4" s="60"/>
      <c r="J4" s="26" t="s">
        <v>46</v>
      </c>
      <c r="K4" s="61"/>
      <c r="L4" s="61"/>
      <c r="M4" s="62"/>
      <c r="N4" s="55" t="s">
        <v>47</v>
      </c>
      <c r="O4" s="55" t="s">
        <v>34</v>
      </c>
      <c r="P4" s="55" t="s">
        <v>48</v>
      </c>
      <c r="Q4" s="55" t="s">
        <v>49</v>
      </c>
      <c r="R4" s="55" t="s">
        <v>50</v>
      </c>
      <c r="S4" s="63" t="s">
        <v>51</v>
      </c>
      <c r="T4" s="63"/>
      <c r="U4" s="64" t="s">
        <v>52</v>
      </c>
      <c r="V4" s="65"/>
      <c r="W4" s="53"/>
      <c r="X4" s="66"/>
      <c r="Y4" s="53"/>
      <c r="Z4" s="66"/>
      <c r="AA4" s="53" t="s">
        <v>35</v>
      </c>
      <c r="AB4" s="53"/>
      <c r="AC4" s="64" t="s">
        <v>53</v>
      </c>
      <c r="AD4" s="65"/>
      <c r="AE4" s="53"/>
      <c r="AF4" s="66"/>
      <c r="AG4" s="67" t="s">
        <v>54</v>
      </c>
      <c r="AH4" s="68"/>
      <c r="AI4" s="64" t="s">
        <v>55</v>
      </c>
      <c r="AJ4" s="65"/>
      <c r="AK4" s="65"/>
      <c r="AL4" s="65"/>
      <c r="AM4" s="53"/>
      <c r="AN4" s="66"/>
      <c r="AO4" s="64"/>
      <c r="AP4" s="65"/>
      <c r="AQ4" s="53"/>
      <c r="AR4" s="66"/>
      <c r="AS4" s="67"/>
      <c r="AT4" s="68"/>
      <c r="AU4" s="55" t="s">
        <v>56</v>
      </c>
      <c r="AV4" s="55" t="s">
        <v>57</v>
      </c>
      <c r="AW4" s="63" t="s">
        <v>58</v>
      </c>
      <c r="AX4" s="63"/>
      <c r="AY4" s="55" t="s">
        <v>59</v>
      </c>
      <c r="AZ4" s="55" t="s">
        <v>60</v>
      </c>
      <c r="BA4" s="69" t="s">
        <v>61</v>
      </c>
      <c r="BB4" s="70"/>
      <c r="BC4" s="71"/>
      <c r="BD4" s="55" t="s">
        <v>47</v>
      </c>
      <c r="BE4" s="55" t="s">
        <v>34</v>
      </c>
      <c r="BF4" s="55" t="s">
        <v>48</v>
      </c>
      <c r="BG4" s="55" t="s">
        <v>62</v>
      </c>
      <c r="BH4" s="55" t="s">
        <v>63</v>
      </c>
      <c r="BI4" s="55" t="s">
        <v>57</v>
      </c>
      <c r="BJ4" s="63" t="s">
        <v>58</v>
      </c>
      <c r="BK4" s="63"/>
      <c r="BL4" s="55" t="s">
        <v>64</v>
      </c>
      <c r="BM4" s="55" t="s">
        <v>65</v>
      </c>
      <c r="BN4" s="55" t="s">
        <v>66</v>
      </c>
      <c r="BO4" s="55" t="s">
        <v>67</v>
      </c>
      <c r="BP4" s="55" t="s">
        <v>68</v>
      </c>
      <c r="BQ4" s="72" t="s">
        <v>69</v>
      </c>
      <c r="BR4" s="55" t="s">
        <v>34</v>
      </c>
      <c r="BS4" s="72" t="s">
        <v>48</v>
      </c>
      <c r="BT4" s="55" t="s">
        <v>70</v>
      </c>
      <c r="BU4" s="55" t="s">
        <v>71</v>
      </c>
      <c r="BV4" s="73" t="s">
        <v>72</v>
      </c>
      <c r="BW4" s="66"/>
      <c r="BX4" s="64" t="s">
        <v>53</v>
      </c>
      <c r="BY4" s="74"/>
      <c r="BZ4" s="73"/>
      <c r="CA4" s="66"/>
      <c r="CB4" s="67" t="s">
        <v>54</v>
      </c>
      <c r="CC4" s="68"/>
      <c r="CD4" s="64" t="s">
        <v>73</v>
      </c>
      <c r="CE4" s="65"/>
      <c r="CF4" s="65"/>
      <c r="CG4" s="65"/>
      <c r="CH4" s="65"/>
      <c r="CI4" s="65"/>
      <c r="CJ4" s="65"/>
      <c r="CK4" s="65"/>
      <c r="CL4" s="74"/>
      <c r="CM4" s="64" t="s">
        <v>74</v>
      </c>
      <c r="CN4" s="65"/>
      <c r="CO4" s="65"/>
      <c r="CP4" s="65"/>
      <c r="CQ4" s="65"/>
      <c r="CR4" s="65"/>
      <c r="CS4" s="65"/>
      <c r="CT4" s="65"/>
      <c r="CU4" s="74"/>
      <c r="CV4" s="69" t="s">
        <v>75</v>
      </c>
      <c r="CW4" s="70"/>
      <c r="CX4" s="69"/>
      <c r="CY4" s="70"/>
      <c r="CZ4" s="70"/>
      <c r="DA4" s="69"/>
      <c r="DB4" s="70"/>
      <c r="DC4" s="70"/>
      <c r="DD4" s="71"/>
      <c r="DE4" s="69" t="s">
        <v>76</v>
      </c>
      <c r="DF4" s="70"/>
      <c r="DG4" s="70"/>
      <c r="DH4" s="69"/>
      <c r="DI4" s="70"/>
      <c r="DJ4" s="70"/>
      <c r="DK4" s="71"/>
      <c r="DL4" s="69" t="s">
        <v>61</v>
      </c>
      <c r="DM4" s="70"/>
      <c r="DN4" s="71"/>
      <c r="DO4" s="69" t="s">
        <v>77</v>
      </c>
      <c r="DP4" s="70"/>
      <c r="DQ4" s="71"/>
      <c r="DR4" s="69" t="s">
        <v>26</v>
      </c>
      <c r="DS4" s="70"/>
      <c r="DT4" s="70"/>
      <c r="DU4" s="71"/>
      <c r="DV4" s="29"/>
      <c r="DW4" s="75" t="s">
        <v>78</v>
      </c>
      <c r="DX4" s="75"/>
      <c r="DY4" s="76"/>
      <c r="DZ4" s="76"/>
      <c r="EA4" s="76"/>
      <c r="EB4" s="55" t="s">
        <v>79</v>
      </c>
      <c r="EC4" s="72" t="s">
        <v>80</v>
      </c>
      <c r="ED4" s="56" t="s">
        <v>81</v>
      </c>
      <c r="EE4" s="195" t="s">
        <v>82</v>
      </c>
      <c r="EF4" s="29" t="s">
        <v>83</v>
      </c>
      <c r="EG4" s="79" t="s">
        <v>84</v>
      </c>
      <c r="EH4" s="80" t="s">
        <v>85</v>
      </c>
      <c r="EI4" s="187" t="s">
        <v>86</v>
      </c>
      <c r="EJ4" s="187" t="s">
        <v>87</v>
      </c>
      <c r="EK4" s="80" t="s">
        <v>88</v>
      </c>
      <c r="EL4" s="80" t="s">
        <v>89</v>
      </c>
      <c r="EM4" s="80" t="s">
        <v>90</v>
      </c>
      <c r="EN4" s="80" t="s">
        <v>91</v>
      </c>
      <c r="EO4" s="81" t="s">
        <v>92</v>
      </c>
      <c r="EP4" s="81" t="s">
        <v>242</v>
      </c>
      <c r="EQ4" s="81" t="s">
        <v>243</v>
      </c>
      <c r="ER4" s="81" t="s">
        <v>244</v>
      </c>
      <c r="ES4" s="82" t="s">
        <v>245</v>
      </c>
      <c r="ET4" s="82"/>
      <c r="EU4" s="82" t="s">
        <v>246</v>
      </c>
      <c r="EV4" s="82"/>
      <c r="EW4" s="81" t="s">
        <v>247</v>
      </c>
      <c r="EX4" s="81" t="s">
        <v>248</v>
      </c>
      <c r="EY4" s="81" t="s">
        <v>93</v>
      </c>
      <c r="EZ4" s="81" t="s">
        <v>94</v>
      </c>
      <c r="FA4" s="83" t="s">
        <v>95</v>
      </c>
      <c r="FB4" s="83"/>
      <c r="FC4" s="84" t="s">
        <v>96</v>
      </c>
      <c r="FD4" s="84" t="s">
        <v>97</v>
      </c>
      <c r="FE4" s="84" t="s">
        <v>98</v>
      </c>
      <c r="FF4" s="84" t="s">
        <v>99</v>
      </c>
      <c r="FG4" s="84" t="s">
        <v>100</v>
      </c>
      <c r="FH4" s="84" t="s">
        <v>101</v>
      </c>
      <c r="FI4" s="84" t="s">
        <v>102</v>
      </c>
      <c r="FJ4" s="84" t="s">
        <v>103</v>
      </c>
      <c r="FK4" s="84" t="s">
        <v>104</v>
      </c>
      <c r="FL4" s="84" t="s">
        <v>105</v>
      </c>
      <c r="FM4" s="84" t="s">
        <v>106</v>
      </c>
      <c r="FN4" s="84" t="s">
        <v>107</v>
      </c>
      <c r="FO4" s="84" t="s">
        <v>108</v>
      </c>
      <c r="FP4" s="84" t="s">
        <v>109</v>
      </c>
      <c r="FQ4" s="84" t="s">
        <v>110</v>
      </c>
      <c r="FR4" s="84" t="s">
        <v>111</v>
      </c>
      <c r="FS4" s="84" t="s">
        <v>112</v>
      </c>
      <c r="FT4" s="84" t="s">
        <v>113</v>
      </c>
      <c r="FU4" s="29"/>
      <c r="FV4" s="77"/>
      <c r="FW4" s="77"/>
      <c r="FX4" s="77"/>
      <c r="FY4" s="77"/>
      <c r="FZ4" s="77" t="s">
        <v>114</v>
      </c>
      <c r="GA4" s="77" t="s">
        <v>115</v>
      </c>
      <c r="GB4" s="77" t="s">
        <v>116</v>
      </c>
      <c r="GC4" s="77" t="s">
        <v>117</v>
      </c>
      <c r="GD4" s="29" t="s">
        <v>118</v>
      </c>
      <c r="GE4" s="85"/>
      <c r="GF4" s="85"/>
      <c r="GG4" s="85"/>
      <c r="GH4" s="29" t="s">
        <v>119</v>
      </c>
      <c r="GI4" s="29" t="s">
        <v>120</v>
      </c>
      <c r="GJ4" s="29" t="s">
        <v>121</v>
      </c>
      <c r="GK4" s="199" t="s">
        <v>122</v>
      </c>
      <c r="GL4" s="200"/>
      <c r="GM4" s="201" t="s">
        <v>123</v>
      </c>
      <c r="GN4" s="202"/>
      <c r="GO4" s="203"/>
      <c r="GP4" s="201" t="s">
        <v>124</v>
      </c>
      <c r="GQ4" s="202"/>
      <c r="GR4" s="202"/>
      <c r="GS4" s="202"/>
      <c r="GT4" s="203"/>
    </row>
    <row r="5" spans="1:202" s="86" customFormat="1" ht="21">
      <c r="A5" s="57"/>
      <c r="B5" s="58"/>
      <c r="C5" s="178"/>
      <c r="D5" s="59"/>
      <c r="E5" s="59"/>
      <c r="F5" s="59"/>
      <c r="G5" s="60"/>
      <c r="H5" s="60"/>
      <c r="I5" s="60"/>
      <c r="J5" s="26" t="s">
        <v>125</v>
      </c>
      <c r="K5" s="61"/>
      <c r="L5" s="61"/>
      <c r="M5" s="62"/>
      <c r="N5" s="87"/>
      <c r="O5" s="87"/>
      <c r="P5" s="87"/>
      <c r="Q5" s="87"/>
      <c r="R5" s="87"/>
      <c r="S5" s="88" t="s">
        <v>126</v>
      </c>
      <c r="T5" s="88" t="s">
        <v>127</v>
      </c>
      <c r="U5" s="64" t="s">
        <v>128</v>
      </c>
      <c r="V5" s="74"/>
      <c r="W5" s="64" t="s">
        <v>129</v>
      </c>
      <c r="X5" s="74"/>
      <c r="Y5" s="64" t="s">
        <v>59</v>
      </c>
      <c r="Z5" s="74"/>
      <c r="AA5" s="78" t="s">
        <v>79</v>
      </c>
      <c r="AB5" s="71" t="s">
        <v>80</v>
      </c>
      <c r="AC5" s="64" t="s">
        <v>130</v>
      </c>
      <c r="AD5" s="74"/>
      <c r="AE5" s="73" t="s">
        <v>131</v>
      </c>
      <c r="AF5" s="66"/>
      <c r="AG5" s="89"/>
      <c r="AH5" s="90"/>
      <c r="AI5" s="55" t="s">
        <v>34</v>
      </c>
      <c r="AJ5" s="72" t="s">
        <v>48</v>
      </c>
      <c r="AK5" s="55" t="s">
        <v>70</v>
      </c>
      <c r="AL5" s="55" t="s">
        <v>71</v>
      </c>
      <c r="AM5" s="73" t="s">
        <v>72</v>
      </c>
      <c r="AN5" s="66"/>
      <c r="AO5" s="64" t="s">
        <v>53</v>
      </c>
      <c r="AP5" s="74"/>
      <c r="AQ5" s="73"/>
      <c r="AR5" s="66"/>
      <c r="AS5" s="67" t="s">
        <v>54</v>
      </c>
      <c r="AT5" s="68"/>
      <c r="AU5" s="88"/>
      <c r="AV5" s="88"/>
      <c r="AW5" s="88" t="s">
        <v>132</v>
      </c>
      <c r="AX5" s="88" t="s">
        <v>121</v>
      </c>
      <c r="AY5" s="88" t="s">
        <v>130</v>
      </c>
      <c r="AZ5" s="88" t="s">
        <v>131</v>
      </c>
      <c r="BA5" s="91"/>
      <c r="BB5" s="91"/>
      <c r="BC5" s="92"/>
      <c r="BD5" s="88"/>
      <c r="BE5" s="88" t="s">
        <v>133</v>
      </c>
      <c r="BF5" s="88"/>
      <c r="BG5" s="88"/>
      <c r="BH5" s="88"/>
      <c r="BI5" s="88"/>
      <c r="BJ5" s="88" t="s">
        <v>132</v>
      </c>
      <c r="BK5" s="88" t="s">
        <v>121</v>
      </c>
      <c r="BL5" s="88" t="s">
        <v>130</v>
      </c>
      <c r="BM5" s="93" t="s">
        <v>131</v>
      </c>
      <c r="BN5" s="88"/>
      <c r="BO5" s="88"/>
      <c r="BP5" s="88"/>
      <c r="BQ5" s="94"/>
      <c r="BR5" s="88"/>
      <c r="BS5" s="88"/>
      <c r="BT5" s="88"/>
      <c r="BU5" s="88"/>
      <c r="BV5" s="88" t="s">
        <v>126</v>
      </c>
      <c r="BW5" s="88" t="s">
        <v>127</v>
      </c>
      <c r="BX5" s="64" t="s">
        <v>130</v>
      </c>
      <c r="BY5" s="74"/>
      <c r="BZ5" s="73" t="s">
        <v>131</v>
      </c>
      <c r="CA5" s="66"/>
      <c r="CB5" s="95"/>
      <c r="CC5" s="90"/>
      <c r="CD5" s="55" t="s">
        <v>134</v>
      </c>
      <c r="CE5" s="55" t="s">
        <v>30</v>
      </c>
      <c r="CF5" s="94" t="s">
        <v>135</v>
      </c>
      <c r="CG5" s="64" t="s">
        <v>58</v>
      </c>
      <c r="CH5" s="74"/>
      <c r="CI5" s="64" t="s">
        <v>136</v>
      </c>
      <c r="CJ5" s="65"/>
      <c r="CK5" s="65"/>
      <c r="CL5" s="55" t="s">
        <v>69</v>
      </c>
      <c r="CM5" s="55" t="s">
        <v>134</v>
      </c>
      <c r="CN5" s="55" t="s">
        <v>30</v>
      </c>
      <c r="CO5" s="94" t="s">
        <v>135</v>
      </c>
      <c r="CP5" s="64" t="s">
        <v>58</v>
      </c>
      <c r="CQ5" s="74"/>
      <c r="CR5" s="64" t="s">
        <v>136</v>
      </c>
      <c r="CS5" s="65"/>
      <c r="CT5" s="65"/>
      <c r="CU5" s="55" t="s">
        <v>69</v>
      </c>
      <c r="CV5" s="64" t="s">
        <v>137</v>
      </c>
      <c r="CW5" s="74"/>
      <c r="CX5" s="64" t="s">
        <v>138</v>
      </c>
      <c r="CY5" s="65"/>
      <c r="CZ5" s="74"/>
      <c r="DA5" s="64" t="s">
        <v>139</v>
      </c>
      <c r="DB5" s="65"/>
      <c r="DC5" s="74"/>
      <c r="DD5" s="55" t="s">
        <v>69</v>
      </c>
      <c r="DE5" s="64" t="s">
        <v>140</v>
      </c>
      <c r="DF5" s="65"/>
      <c r="DG5" s="74"/>
      <c r="DH5" s="64" t="s">
        <v>136</v>
      </c>
      <c r="DI5" s="65"/>
      <c r="DJ5" s="74"/>
      <c r="DK5" s="55" t="s">
        <v>69</v>
      </c>
      <c r="DL5" s="96"/>
      <c r="DM5" s="97"/>
      <c r="DN5" s="98"/>
      <c r="DO5" s="78" t="s">
        <v>141</v>
      </c>
      <c r="DP5" s="64" t="s">
        <v>140</v>
      </c>
      <c r="DQ5" s="74"/>
      <c r="DR5" s="96"/>
      <c r="DS5" s="97"/>
      <c r="DT5" s="97"/>
      <c r="DU5" s="98"/>
      <c r="DV5" s="59"/>
      <c r="DW5" s="163"/>
      <c r="DX5" s="163"/>
      <c r="DY5" s="163"/>
      <c r="DZ5" s="163"/>
      <c r="EA5" s="170"/>
      <c r="EB5" s="88"/>
      <c r="EC5" s="94"/>
      <c r="ED5" s="59"/>
      <c r="EE5" s="188"/>
      <c r="EF5" s="59"/>
      <c r="EG5" s="59"/>
      <c r="EH5" s="163"/>
      <c r="EI5" s="188"/>
      <c r="EJ5" s="188"/>
      <c r="EK5" s="59"/>
      <c r="EL5" s="59"/>
      <c r="EM5" s="59"/>
      <c r="EN5" s="59"/>
      <c r="EO5" s="59"/>
      <c r="EP5" s="59"/>
      <c r="EQ5" s="59"/>
      <c r="ER5" s="59"/>
      <c r="ES5" s="28" t="s">
        <v>30</v>
      </c>
      <c r="ET5" s="28" t="s">
        <v>132</v>
      </c>
      <c r="EU5" s="28" t="s">
        <v>30</v>
      </c>
      <c r="EV5" s="28" t="s">
        <v>132</v>
      </c>
      <c r="EW5" s="59"/>
      <c r="EX5" s="59"/>
      <c r="EY5" s="59"/>
      <c r="EZ5" s="59"/>
      <c r="FA5" s="99" t="s">
        <v>142</v>
      </c>
      <c r="FB5" s="99" t="s">
        <v>143</v>
      </c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59"/>
      <c r="FV5" s="59"/>
      <c r="FW5" s="59"/>
      <c r="FX5" s="59"/>
      <c r="FY5" s="59"/>
      <c r="FZ5" s="59"/>
      <c r="GA5" s="59"/>
      <c r="GB5" s="59"/>
      <c r="GC5" s="59"/>
      <c r="GD5" s="29"/>
      <c r="GE5" s="85"/>
      <c r="GF5" s="85"/>
      <c r="GG5" s="85"/>
      <c r="GH5" s="85"/>
      <c r="GI5" s="85"/>
      <c r="GJ5" s="85"/>
      <c r="GK5" s="85" t="s">
        <v>126</v>
      </c>
      <c r="GL5" s="85" t="s">
        <v>127</v>
      </c>
      <c r="GM5" s="31" t="s">
        <v>144</v>
      </c>
      <c r="GN5" s="209" t="s">
        <v>241</v>
      </c>
      <c r="GO5" s="31" t="s">
        <v>145</v>
      </c>
      <c r="GP5" s="31" t="s">
        <v>146</v>
      </c>
      <c r="GQ5" s="214" t="s">
        <v>140</v>
      </c>
      <c r="GR5" s="215"/>
      <c r="GS5" s="214" t="s">
        <v>147</v>
      </c>
      <c r="GT5" s="215"/>
    </row>
    <row r="6" spans="1:202" s="86" customFormat="1" ht="21">
      <c r="A6" s="57"/>
      <c r="B6" s="58"/>
      <c r="C6" s="178"/>
      <c r="D6" s="59"/>
      <c r="E6" s="59"/>
      <c r="F6" s="59"/>
      <c r="G6" s="60"/>
      <c r="H6" s="60"/>
      <c r="I6" s="60"/>
      <c r="J6" s="26"/>
      <c r="K6" s="61"/>
      <c r="L6" s="61"/>
      <c r="M6" s="62"/>
      <c r="N6" s="87"/>
      <c r="O6" s="87"/>
      <c r="P6" s="87"/>
      <c r="Q6" s="87"/>
      <c r="R6" s="87"/>
      <c r="S6" s="88"/>
      <c r="T6" s="88"/>
      <c r="U6" s="88" t="s">
        <v>148</v>
      </c>
      <c r="V6" s="88" t="s">
        <v>149</v>
      </c>
      <c r="W6" s="88" t="s">
        <v>148</v>
      </c>
      <c r="X6" s="88" t="s">
        <v>149</v>
      </c>
      <c r="Y6" s="88" t="s">
        <v>148</v>
      </c>
      <c r="Z6" s="88" t="s">
        <v>149</v>
      </c>
      <c r="AA6" s="88"/>
      <c r="AB6" s="94"/>
      <c r="AC6" s="88" t="s">
        <v>67</v>
      </c>
      <c r="AD6" s="88" t="s">
        <v>150</v>
      </c>
      <c r="AE6" s="88" t="s">
        <v>67</v>
      </c>
      <c r="AF6" s="88" t="s">
        <v>150</v>
      </c>
      <c r="AG6" s="62" t="s">
        <v>121</v>
      </c>
      <c r="AH6" s="62" t="s">
        <v>145</v>
      </c>
      <c r="AI6" s="88"/>
      <c r="AJ6" s="94"/>
      <c r="AK6" s="88"/>
      <c r="AL6" s="88"/>
      <c r="AM6" s="88" t="s">
        <v>126</v>
      </c>
      <c r="AN6" s="88" t="s">
        <v>127</v>
      </c>
      <c r="AO6" s="64" t="s">
        <v>130</v>
      </c>
      <c r="AP6" s="74"/>
      <c r="AQ6" s="73" t="s">
        <v>131</v>
      </c>
      <c r="AR6" s="66"/>
      <c r="AS6" s="95"/>
      <c r="AT6" s="90"/>
      <c r="AU6" s="88"/>
      <c r="AV6" s="88"/>
      <c r="AW6" s="88"/>
      <c r="AX6" s="88"/>
      <c r="AY6" s="88"/>
      <c r="AZ6" s="88"/>
      <c r="BA6" s="88" t="s">
        <v>132</v>
      </c>
      <c r="BB6" s="88" t="s">
        <v>145</v>
      </c>
      <c r="BC6" s="88" t="s">
        <v>121</v>
      </c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100" t="s">
        <v>151</v>
      </c>
      <c r="BQ6" s="94"/>
      <c r="BR6" s="59"/>
      <c r="BS6" s="59"/>
      <c r="BT6" s="59"/>
      <c r="BU6" s="59"/>
      <c r="BV6" s="59"/>
      <c r="BW6" s="59"/>
      <c r="BX6" s="88" t="s">
        <v>67</v>
      </c>
      <c r="BY6" s="88" t="s">
        <v>150</v>
      </c>
      <c r="BZ6" s="88" t="s">
        <v>67</v>
      </c>
      <c r="CA6" s="88" t="s">
        <v>150</v>
      </c>
      <c r="CB6" s="62" t="s">
        <v>121</v>
      </c>
      <c r="CC6" s="62" t="s">
        <v>145</v>
      </c>
      <c r="CD6" s="59"/>
      <c r="CE6" s="59"/>
      <c r="CG6" s="88" t="s">
        <v>132</v>
      </c>
      <c r="CH6" s="88" t="s">
        <v>121</v>
      </c>
      <c r="CI6" s="55" t="s">
        <v>144</v>
      </c>
      <c r="CJ6" s="101" t="s">
        <v>151</v>
      </c>
      <c r="CK6" s="102" t="s">
        <v>145</v>
      </c>
      <c r="CL6" s="59"/>
      <c r="CM6" s="59"/>
      <c r="CN6" s="59"/>
      <c r="CP6" s="88" t="s">
        <v>132</v>
      </c>
      <c r="CQ6" s="88" t="s">
        <v>121</v>
      </c>
      <c r="CR6" s="55" t="s">
        <v>144</v>
      </c>
      <c r="CS6" s="101" t="s">
        <v>151</v>
      </c>
      <c r="CT6" s="102" t="s">
        <v>145</v>
      </c>
      <c r="CU6" s="59"/>
      <c r="CV6" s="55" t="s">
        <v>62</v>
      </c>
      <c r="CW6" s="55" t="s">
        <v>152</v>
      </c>
      <c r="CX6" s="55" t="s">
        <v>146</v>
      </c>
      <c r="CY6" s="63" t="s">
        <v>140</v>
      </c>
      <c r="CZ6" s="103"/>
      <c r="DA6" s="55" t="s">
        <v>153</v>
      </c>
      <c r="DB6" s="55" t="s">
        <v>249</v>
      </c>
      <c r="DC6" s="55" t="s">
        <v>145</v>
      </c>
      <c r="DE6" s="55" t="s">
        <v>141</v>
      </c>
      <c r="DF6" s="55" t="s">
        <v>132</v>
      </c>
      <c r="DG6" s="55" t="s">
        <v>121</v>
      </c>
      <c r="DH6" s="55" t="s">
        <v>144</v>
      </c>
      <c r="DI6" s="104" t="s">
        <v>151</v>
      </c>
      <c r="DJ6" s="55" t="s">
        <v>145</v>
      </c>
      <c r="DK6" s="105"/>
      <c r="DL6" s="88" t="s">
        <v>132</v>
      </c>
      <c r="DM6" s="88" t="s">
        <v>145</v>
      </c>
      <c r="DN6" s="88" t="s">
        <v>121</v>
      </c>
      <c r="DO6" s="88"/>
      <c r="DP6" s="88" t="s">
        <v>132</v>
      </c>
      <c r="DQ6" s="88" t="s">
        <v>121</v>
      </c>
      <c r="DR6" s="55" t="s">
        <v>154</v>
      </c>
      <c r="DS6" s="55" t="s">
        <v>67</v>
      </c>
      <c r="DT6" s="55" t="s">
        <v>250</v>
      </c>
      <c r="DU6" s="55" t="s">
        <v>69</v>
      </c>
      <c r="DV6" s="59"/>
      <c r="DW6" s="163"/>
      <c r="DX6" s="163"/>
      <c r="DY6" s="163"/>
      <c r="DZ6" s="163"/>
      <c r="EA6" s="170"/>
      <c r="EB6" s="88"/>
      <c r="EC6" s="94"/>
      <c r="ED6" s="59"/>
      <c r="EE6" s="188"/>
      <c r="EF6" s="59"/>
      <c r="EG6" s="59"/>
      <c r="EH6" s="163"/>
      <c r="EI6" s="188"/>
      <c r="EJ6" s="188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59"/>
      <c r="FV6" s="59"/>
      <c r="FW6" s="59"/>
      <c r="FX6" s="59"/>
      <c r="FY6" s="59"/>
      <c r="FZ6" s="59"/>
      <c r="GA6" s="59"/>
      <c r="GB6" s="59"/>
      <c r="GC6" s="59"/>
      <c r="GD6" s="29"/>
      <c r="GE6" s="85"/>
      <c r="GF6" s="85"/>
      <c r="GG6" s="85"/>
      <c r="GH6" s="29"/>
      <c r="GI6" s="29"/>
      <c r="GJ6" s="29"/>
      <c r="GK6" s="29"/>
      <c r="GL6" s="29"/>
      <c r="GM6" s="31"/>
      <c r="GN6" s="195"/>
      <c r="GO6" s="31"/>
      <c r="GP6" s="31"/>
      <c r="GQ6" s="195" t="s">
        <v>132</v>
      </c>
      <c r="GR6" s="195" t="s">
        <v>121</v>
      </c>
      <c r="GS6" s="195" t="s">
        <v>132</v>
      </c>
      <c r="GT6" s="195" t="s">
        <v>145</v>
      </c>
    </row>
    <row r="7" spans="1:202" s="119" customFormat="1" ht="24" customHeight="1">
      <c r="A7" s="106"/>
      <c r="B7" s="107"/>
      <c r="C7" s="179"/>
      <c r="D7" s="108"/>
      <c r="E7" s="108"/>
      <c r="F7" s="108"/>
      <c r="G7" s="109"/>
      <c r="H7" s="109"/>
      <c r="I7" s="109"/>
      <c r="J7" s="110"/>
      <c r="K7" s="61" t="s">
        <v>155</v>
      </c>
      <c r="L7" s="61" t="s">
        <v>155</v>
      </c>
      <c r="M7" s="62" t="s">
        <v>156</v>
      </c>
      <c r="N7" s="111"/>
      <c r="O7" s="112" t="s">
        <v>157</v>
      </c>
      <c r="P7" s="112" t="s">
        <v>157</v>
      </c>
      <c r="Q7" s="112" t="s">
        <v>157</v>
      </c>
      <c r="R7" s="112" t="s">
        <v>158</v>
      </c>
      <c r="S7" s="112" t="s">
        <v>159</v>
      </c>
      <c r="T7" s="112" t="s">
        <v>159</v>
      </c>
      <c r="U7" s="112" t="s">
        <v>160</v>
      </c>
      <c r="V7" s="112" t="s">
        <v>161</v>
      </c>
      <c r="W7" s="112" t="s">
        <v>160</v>
      </c>
      <c r="X7" s="112" t="s">
        <v>161</v>
      </c>
      <c r="Y7" s="112" t="s">
        <v>160</v>
      </c>
      <c r="Z7" s="112" t="s">
        <v>161</v>
      </c>
      <c r="AA7" s="112" t="s">
        <v>156</v>
      </c>
      <c r="AB7" s="98" t="s">
        <v>156</v>
      </c>
      <c r="AC7" s="111"/>
      <c r="AD7" s="112" t="s">
        <v>157</v>
      </c>
      <c r="AE7" s="111"/>
      <c r="AF7" s="112" t="s">
        <v>157</v>
      </c>
      <c r="AG7" s="112" t="s">
        <v>157</v>
      </c>
      <c r="AH7" s="112" t="s">
        <v>157</v>
      </c>
      <c r="AI7" s="112" t="s">
        <v>157</v>
      </c>
      <c r="AJ7" s="98" t="s">
        <v>157</v>
      </c>
      <c r="AK7" s="112" t="s">
        <v>157</v>
      </c>
      <c r="AL7" s="112" t="s">
        <v>158</v>
      </c>
      <c r="AM7" s="112" t="s">
        <v>159</v>
      </c>
      <c r="AN7" s="112" t="s">
        <v>159</v>
      </c>
      <c r="AO7" s="88" t="s">
        <v>67</v>
      </c>
      <c r="AP7" s="88" t="s">
        <v>150</v>
      </c>
      <c r="AQ7" s="88" t="s">
        <v>67</v>
      </c>
      <c r="AR7" s="88" t="s">
        <v>150</v>
      </c>
      <c r="AS7" s="62" t="s">
        <v>121</v>
      </c>
      <c r="AT7" s="62" t="s">
        <v>145</v>
      </c>
      <c r="AU7" s="112" t="s">
        <v>162</v>
      </c>
      <c r="AV7" s="111"/>
      <c r="AW7" s="112" t="s">
        <v>157</v>
      </c>
      <c r="AX7" s="112" t="s">
        <v>157</v>
      </c>
      <c r="AY7" s="111"/>
      <c r="AZ7" s="111"/>
      <c r="BA7" s="112" t="s">
        <v>157</v>
      </c>
      <c r="BB7" s="112" t="s">
        <v>157</v>
      </c>
      <c r="BC7" s="112" t="s">
        <v>157</v>
      </c>
      <c r="BD7" s="111"/>
      <c r="BE7" s="112" t="s">
        <v>157</v>
      </c>
      <c r="BF7" s="112" t="s">
        <v>157</v>
      </c>
      <c r="BG7" s="111"/>
      <c r="BH7" s="112" t="s">
        <v>162</v>
      </c>
      <c r="BI7" s="111"/>
      <c r="BJ7" s="112" t="s">
        <v>157</v>
      </c>
      <c r="BK7" s="112" t="s">
        <v>157</v>
      </c>
      <c r="BL7" s="111"/>
      <c r="BM7" s="111"/>
      <c r="BN7" s="96" t="s">
        <v>163</v>
      </c>
      <c r="BO7" s="112" t="s">
        <v>164</v>
      </c>
      <c r="BP7" s="112" t="s">
        <v>157</v>
      </c>
      <c r="BQ7" s="98" t="s">
        <v>165</v>
      </c>
      <c r="BR7" s="112" t="s">
        <v>157</v>
      </c>
      <c r="BS7" s="112" t="s">
        <v>157</v>
      </c>
      <c r="BT7" s="112" t="s">
        <v>157</v>
      </c>
      <c r="BU7" s="112" t="s">
        <v>158</v>
      </c>
      <c r="BV7" s="112" t="s">
        <v>159</v>
      </c>
      <c r="BW7" s="112" t="s">
        <v>159</v>
      </c>
      <c r="BX7" s="112"/>
      <c r="BY7" s="112" t="s">
        <v>157</v>
      </c>
      <c r="BZ7" s="112"/>
      <c r="CA7" s="112" t="s">
        <v>157</v>
      </c>
      <c r="CB7" s="112" t="s">
        <v>157</v>
      </c>
      <c r="CC7" s="112" t="s">
        <v>157</v>
      </c>
      <c r="CD7" s="112"/>
      <c r="CE7" s="112" t="s">
        <v>166</v>
      </c>
      <c r="CF7" s="97" t="s">
        <v>167</v>
      </c>
      <c r="CG7" s="96" t="s">
        <v>157</v>
      </c>
      <c r="CH7" s="96" t="s">
        <v>157</v>
      </c>
      <c r="CI7" s="112"/>
      <c r="CJ7" s="97" t="s">
        <v>157</v>
      </c>
      <c r="CK7" s="96" t="s">
        <v>157</v>
      </c>
      <c r="CL7" s="112" t="s">
        <v>168</v>
      </c>
      <c r="CM7" s="112"/>
      <c r="CN7" s="112" t="s">
        <v>166</v>
      </c>
      <c r="CO7" s="97" t="s">
        <v>167</v>
      </c>
      <c r="CP7" s="96" t="s">
        <v>157</v>
      </c>
      <c r="CQ7" s="96" t="s">
        <v>157</v>
      </c>
      <c r="CR7" s="112"/>
      <c r="CS7" s="97" t="s">
        <v>157</v>
      </c>
      <c r="CT7" s="96" t="s">
        <v>157</v>
      </c>
      <c r="CU7" s="112" t="s">
        <v>168</v>
      </c>
      <c r="CV7" s="112"/>
      <c r="CW7" s="96" t="s">
        <v>157</v>
      </c>
      <c r="CX7" s="112"/>
      <c r="CY7" s="96" t="s">
        <v>132</v>
      </c>
      <c r="CZ7" s="96" t="s">
        <v>121</v>
      </c>
      <c r="DA7" s="96" t="s">
        <v>157</v>
      </c>
      <c r="DB7" s="96" t="s">
        <v>157</v>
      </c>
      <c r="DC7" s="96" t="s">
        <v>157</v>
      </c>
      <c r="DD7" s="112" t="s">
        <v>168</v>
      </c>
      <c r="DE7" s="112"/>
      <c r="DF7" s="96" t="s">
        <v>157</v>
      </c>
      <c r="DG7" s="96" t="s">
        <v>157</v>
      </c>
      <c r="DH7" s="112"/>
      <c r="DI7" s="96" t="s">
        <v>157</v>
      </c>
      <c r="DJ7" s="96" t="s">
        <v>157</v>
      </c>
      <c r="DK7" s="112" t="s">
        <v>168</v>
      </c>
      <c r="DL7" s="96" t="s">
        <v>157</v>
      </c>
      <c r="DM7" s="112" t="s">
        <v>157</v>
      </c>
      <c r="DN7" s="98" t="s">
        <v>157</v>
      </c>
      <c r="DO7" s="112"/>
      <c r="DP7" s="98" t="s">
        <v>157</v>
      </c>
      <c r="DQ7" s="98" t="s">
        <v>157</v>
      </c>
      <c r="DR7" s="112"/>
      <c r="DS7" s="112" t="s">
        <v>164</v>
      </c>
      <c r="DT7" s="98" t="s">
        <v>157</v>
      </c>
      <c r="DU7" s="112" t="s">
        <v>165</v>
      </c>
      <c r="DV7" s="109"/>
      <c r="DW7" s="113"/>
      <c r="DX7" s="113"/>
      <c r="DY7" s="114" t="s">
        <v>169</v>
      </c>
      <c r="DZ7" s="114" t="s">
        <v>169</v>
      </c>
      <c r="EA7" s="171" t="s">
        <v>169</v>
      </c>
      <c r="EB7" s="112" t="s">
        <v>156</v>
      </c>
      <c r="EC7" s="98" t="s">
        <v>156</v>
      </c>
      <c r="ED7" s="115" t="s">
        <v>251</v>
      </c>
      <c r="EE7" s="189" t="s">
        <v>252</v>
      </c>
      <c r="EF7" s="115" t="s">
        <v>170</v>
      </c>
      <c r="EG7" s="116" t="s">
        <v>159</v>
      </c>
      <c r="EH7" s="115"/>
      <c r="EI7" s="189" t="s">
        <v>157</v>
      </c>
      <c r="EJ7" s="189" t="s">
        <v>157</v>
      </c>
      <c r="EK7" s="115"/>
      <c r="EL7" s="115" t="s">
        <v>157</v>
      </c>
      <c r="EM7" s="115" t="s">
        <v>157</v>
      </c>
      <c r="EN7" s="115" t="s">
        <v>157</v>
      </c>
      <c r="EO7" s="115" t="s">
        <v>157</v>
      </c>
      <c r="EP7" s="115" t="s">
        <v>157</v>
      </c>
      <c r="EQ7" s="115" t="s">
        <v>157</v>
      </c>
      <c r="ER7" s="115" t="s">
        <v>157</v>
      </c>
      <c r="ES7" s="108"/>
      <c r="ET7" s="115" t="s">
        <v>157</v>
      </c>
      <c r="EU7" s="108"/>
      <c r="EV7" s="115" t="s">
        <v>157</v>
      </c>
      <c r="EW7" s="115" t="s">
        <v>157</v>
      </c>
      <c r="EX7" s="115" t="s">
        <v>157</v>
      </c>
      <c r="EY7" s="115" t="s">
        <v>157</v>
      </c>
      <c r="EZ7" s="115" t="s">
        <v>157</v>
      </c>
      <c r="FA7" s="117" t="s">
        <v>159</v>
      </c>
      <c r="FB7" s="117" t="s">
        <v>159</v>
      </c>
      <c r="FC7" s="118" t="s">
        <v>171</v>
      </c>
      <c r="FD7" s="118" t="s">
        <v>171</v>
      </c>
      <c r="FE7" s="118" t="s">
        <v>171</v>
      </c>
      <c r="FF7" s="118" t="s">
        <v>171</v>
      </c>
      <c r="FG7" s="118" t="s">
        <v>171</v>
      </c>
      <c r="FH7" s="118" t="s">
        <v>171</v>
      </c>
      <c r="FI7" s="118" t="s">
        <v>171</v>
      </c>
      <c r="FJ7" s="118" t="s">
        <v>171</v>
      </c>
      <c r="FK7" s="118" t="s">
        <v>171</v>
      </c>
      <c r="FL7" s="118" t="s">
        <v>171</v>
      </c>
      <c r="FM7" s="118" t="s">
        <v>171</v>
      </c>
      <c r="FN7" s="118" t="s">
        <v>171</v>
      </c>
      <c r="FO7" s="118" t="s">
        <v>171</v>
      </c>
      <c r="FP7" s="118" t="s">
        <v>171</v>
      </c>
      <c r="FQ7" s="118" t="s">
        <v>171</v>
      </c>
      <c r="FR7" s="118" t="s">
        <v>171</v>
      </c>
      <c r="FS7" s="118" t="s">
        <v>171</v>
      </c>
      <c r="FT7" s="118" t="s">
        <v>171</v>
      </c>
      <c r="FU7" s="109"/>
      <c r="FV7" s="114" t="s">
        <v>172</v>
      </c>
      <c r="FW7" s="114"/>
      <c r="FX7" s="114"/>
      <c r="FY7" s="114" t="s">
        <v>157</v>
      </c>
      <c r="FZ7" s="118" t="s">
        <v>162</v>
      </c>
      <c r="GA7" s="118" t="s">
        <v>162</v>
      </c>
      <c r="GB7" s="118" t="s">
        <v>162</v>
      </c>
      <c r="GC7" s="118" t="s">
        <v>162</v>
      </c>
      <c r="GD7" s="115"/>
      <c r="GE7" s="114"/>
      <c r="GF7" s="114"/>
      <c r="GG7" s="114" t="s">
        <v>169</v>
      </c>
      <c r="GH7" s="114" t="s">
        <v>157</v>
      </c>
      <c r="GI7" s="114" t="s">
        <v>157</v>
      </c>
      <c r="GJ7" s="114" t="s">
        <v>157</v>
      </c>
      <c r="GK7" s="114" t="s">
        <v>173</v>
      </c>
      <c r="GL7" s="114" t="s">
        <v>173</v>
      </c>
      <c r="GM7" s="118"/>
      <c r="GN7" s="210" t="s">
        <v>157</v>
      </c>
      <c r="GO7" s="114" t="s">
        <v>157</v>
      </c>
      <c r="GP7" s="118"/>
      <c r="GQ7" s="210" t="s">
        <v>157</v>
      </c>
      <c r="GR7" s="210" t="s">
        <v>157</v>
      </c>
      <c r="GS7" s="210" t="s">
        <v>157</v>
      </c>
      <c r="GT7" s="210" t="s">
        <v>157</v>
      </c>
    </row>
    <row r="8" spans="1:202" s="122" customFormat="1" ht="23.25">
      <c r="A8" s="120">
        <v>1</v>
      </c>
      <c r="B8" s="120">
        <f aca="true" t="shared" si="0" ref="B8:AG8">1+A8</f>
        <v>2</v>
      </c>
      <c r="C8" s="120">
        <f>1+B8</f>
        <v>3</v>
      </c>
      <c r="D8" s="121">
        <f t="shared" si="0"/>
        <v>4</v>
      </c>
      <c r="E8" s="120">
        <f t="shared" si="0"/>
        <v>5</v>
      </c>
      <c r="F8" s="121">
        <f t="shared" si="0"/>
        <v>6</v>
      </c>
      <c r="G8" s="121">
        <f t="shared" si="0"/>
        <v>7</v>
      </c>
      <c r="H8" s="121">
        <f t="shared" si="0"/>
        <v>8</v>
      </c>
      <c r="I8" s="121">
        <f t="shared" si="0"/>
        <v>9</v>
      </c>
      <c r="J8" s="121">
        <f t="shared" si="0"/>
        <v>10</v>
      </c>
      <c r="K8" s="121">
        <f t="shared" si="0"/>
        <v>11</v>
      </c>
      <c r="L8" s="121">
        <f t="shared" si="0"/>
        <v>12</v>
      </c>
      <c r="M8" s="121">
        <f t="shared" si="0"/>
        <v>13</v>
      </c>
      <c r="N8" s="121">
        <f t="shared" si="0"/>
        <v>14</v>
      </c>
      <c r="O8" s="121">
        <f t="shared" si="0"/>
        <v>15</v>
      </c>
      <c r="P8" s="121">
        <f t="shared" si="0"/>
        <v>16</v>
      </c>
      <c r="Q8" s="121">
        <f t="shared" si="0"/>
        <v>17</v>
      </c>
      <c r="R8" s="121">
        <f t="shared" si="0"/>
        <v>18</v>
      </c>
      <c r="S8" s="121">
        <f t="shared" si="0"/>
        <v>19</v>
      </c>
      <c r="T8" s="121">
        <f t="shared" si="0"/>
        <v>20</v>
      </c>
      <c r="U8" s="121">
        <f t="shared" si="0"/>
        <v>21</v>
      </c>
      <c r="V8" s="121">
        <f t="shared" si="0"/>
        <v>22</v>
      </c>
      <c r="W8" s="121">
        <f t="shared" si="0"/>
        <v>23</v>
      </c>
      <c r="X8" s="121">
        <f t="shared" si="0"/>
        <v>24</v>
      </c>
      <c r="Y8" s="121">
        <f t="shared" si="0"/>
        <v>25</v>
      </c>
      <c r="Z8" s="121">
        <f t="shared" si="0"/>
        <v>26</v>
      </c>
      <c r="AA8" s="121">
        <f t="shared" si="0"/>
        <v>27</v>
      </c>
      <c r="AB8" s="121">
        <f t="shared" si="0"/>
        <v>28</v>
      </c>
      <c r="AC8" s="121">
        <f t="shared" si="0"/>
        <v>29</v>
      </c>
      <c r="AD8" s="121">
        <f t="shared" si="0"/>
        <v>30</v>
      </c>
      <c r="AE8" s="121">
        <f t="shared" si="0"/>
        <v>31</v>
      </c>
      <c r="AF8" s="121">
        <f t="shared" si="0"/>
        <v>32</v>
      </c>
      <c r="AG8" s="121">
        <f t="shared" si="0"/>
        <v>33</v>
      </c>
      <c r="AH8" s="121">
        <f aca="true" t="shared" si="1" ref="AH8:BJ8">1+AG8</f>
        <v>34</v>
      </c>
      <c r="AI8" s="121">
        <f t="shared" si="1"/>
        <v>35</v>
      </c>
      <c r="AJ8" s="121">
        <f t="shared" si="1"/>
        <v>36</v>
      </c>
      <c r="AK8" s="121">
        <f t="shared" si="1"/>
        <v>37</v>
      </c>
      <c r="AL8" s="121">
        <f t="shared" si="1"/>
        <v>38</v>
      </c>
      <c r="AM8" s="121">
        <f t="shared" si="1"/>
        <v>39</v>
      </c>
      <c r="AN8" s="121">
        <f t="shared" si="1"/>
        <v>40</v>
      </c>
      <c r="AO8" s="121">
        <f t="shared" si="1"/>
        <v>41</v>
      </c>
      <c r="AP8" s="121">
        <f t="shared" si="1"/>
        <v>42</v>
      </c>
      <c r="AQ8" s="121">
        <f t="shared" si="1"/>
        <v>43</v>
      </c>
      <c r="AR8" s="121">
        <f t="shared" si="1"/>
        <v>44</v>
      </c>
      <c r="AS8" s="121">
        <f t="shared" si="1"/>
        <v>45</v>
      </c>
      <c r="AT8" s="121">
        <f t="shared" si="1"/>
        <v>46</v>
      </c>
      <c r="AU8" s="121">
        <f t="shared" si="1"/>
        <v>47</v>
      </c>
      <c r="AV8" s="121">
        <f t="shared" si="1"/>
        <v>48</v>
      </c>
      <c r="AW8" s="121">
        <f t="shared" si="1"/>
        <v>49</v>
      </c>
      <c r="AX8" s="121">
        <f t="shared" si="1"/>
        <v>50</v>
      </c>
      <c r="AY8" s="121">
        <f t="shared" si="1"/>
        <v>51</v>
      </c>
      <c r="AZ8" s="121">
        <f t="shared" si="1"/>
        <v>52</v>
      </c>
      <c r="BA8" s="121">
        <f t="shared" si="1"/>
        <v>53</v>
      </c>
      <c r="BB8" s="121">
        <f t="shared" si="1"/>
        <v>54</v>
      </c>
      <c r="BC8" s="121">
        <f t="shared" si="1"/>
        <v>55</v>
      </c>
      <c r="BD8" s="121">
        <f t="shared" si="1"/>
        <v>56</v>
      </c>
      <c r="BE8" s="121">
        <f t="shared" si="1"/>
        <v>57</v>
      </c>
      <c r="BF8" s="121">
        <f t="shared" si="1"/>
        <v>58</v>
      </c>
      <c r="BG8" s="121">
        <f t="shared" si="1"/>
        <v>59</v>
      </c>
      <c r="BH8" s="121">
        <f t="shared" si="1"/>
        <v>60</v>
      </c>
      <c r="BI8" s="121">
        <f t="shared" si="1"/>
        <v>61</v>
      </c>
      <c r="BJ8" s="121">
        <f t="shared" si="1"/>
        <v>62</v>
      </c>
      <c r="BK8" s="121"/>
      <c r="BL8" s="121">
        <f>1+BJ8</f>
        <v>63</v>
      </c>
      <c r="BM8" s="121">
        <f aca="true" t="shared" si="2" ref="BM8:CR8">1+BL8</f>
        <v>64</v>
      </c>
      <c r="BN8" s="121">
        <f t="shared" si="2"/>
        <v>65</v>
      </c>
      <c r="BO8" s="121">
        <f t="shared" si="2"/>
        <v>66</v>
      </c>
      <c r="BP8" s="121">
        <f t="shared" si="2"/>
        <v>67</v>
      </c>
      <c r="BQ8" s="121">
        <f t="shared" si="2"/>
        <v>68</v>
      </c>
      <c r="BR8" s="121">
        <f t="shared" si="2"/>
        <v>69</v>
      </c>
      <c r="BS8" s="121">
        <f t="shared" si="2"/>
        <v>70</v>
      </c>
      <c r="BT8" s="121">
        <f t="shared" si="2"/>
        <v>71</v>
      </c>
      <c r="BU8" s="121">
        <f t="shared" si="2"/>
        <v>72</v>
      </c>
      <c r="BV8" s="121">
        <f t="shared" si="2"/>
        <v>73</v>
      </c>
      <c r="BW8" s="121">
        <f t="shared" si="2"/>
        <v>74</v>
      </c>
      <c r="BX8" s="121">
        <f t="shared" si="2"/>
        <v>75</v>
      </c>
      <c r="BY8" s="121">
        <f t="shared" si="2"/>
        <v>76</v>
      </c>
      <c r="BZ8" s="121">
        <f t="shared" si="2"/>
        <v>77</v>
      </c>
      <c r="CA8" s="121">
        <f t="shared" si="2"/>
        <v>78</v>
      </c>
      <c r="CB8" s="121">
        <f t="shared" si="2"/>
        <v>79</v>
      </c>
      <c r="CC8" s="121">
        <f t="shared" si="2"/>
        <v>80</v>
      </c>
      <c r="CD8" s="121">
        <f t="shared" si="2"/>
        <v>81</v>
      </c>
      <c r="CE8" s="121">
        <f t="shared" si="2"/>
        <v>82</v>
      </c>
      <c r="CF8" s="121">
        <f t="shared" si="2"/>
        <v>83</v>
      </c>
      <c r="CG8" s="121">
        <f t="shared" si="2"/>
        <v>84</v>
      </c>
      <c r="CH8" s="121">
        <f t="shared" si="2"/>
        <v>85</v>
      </c>
      <c r="CI8" s="121">
        <f t="shared" si="2"/>
        <v>86</v>
      </c>
      <c r="CJ8" s="121">
        <f t="shared" si="2"/>
        <v>87</v>
      </c>
      <c r="CK8" s="121">
        <f t="shared" si="2"/>
        <v>88</v>
      </c>
      <c r="CL8" s="121">
        <f t="shared" si="2"/>
        <v>89</v>
      </c>
      <c r="CM8" s="121">
        <f t="shared" si="2"/>
        <v>90</v>
      </c>
      <c r="CN8" s="121">
        <f t="shared" si="2"/>
        <v>91</v>
      </c>
      <c r="CO8" s="121">
        <f t="shared" si="2"/>
        <v>92</v>
      </c>
      <c r="CP8" s="121">
        <f t="shared" si="2"/>
        <v>93</v>
      </c>
      <c r="CQ8" s="121">
        <f t="shared" si="2"/>
        <v>94</v>
      </c>
      <c r="CR8" s="121">
        <f t="shared" si="2"/>
        <v>95</v>
      </c>
      <c r="CS8" s="121">
        <f aca="true" t="shared" si="3" ref="CS8:DX8">1+CR8</f>
        <v>96</v>
      </c>
      <c r="CT8" s="121">
        <f t="shared" si="3"/>
        <v>97</v>
      </c>
      <c r="CU8" s="121">
        <f t="shared" si="3"/>
        <v>98</v>
      </c>
      <c r="CV8" s="121">
        <f t="shared" si="3"/>
        <v>99</v>
      </c>
      <c r="CW8" s="121">
        <f t="shared" si="3"/>
        <v>100</v>
      </c>
      <c r="CX8" s="121">
        <f t="shared" si="3"/>
        <v>101</v>
      </c>
      <c r="CY8" s="121">
        <f t="shared" si="3"/>
        <v>102</v>
      </c>
      <c r="CZ8" s="121">
        <f t="shared" si="3"/>
        <v>103</v>
      </c>
      <c r="DA8" s="121">
        <f t="shared" si="3"/>
        <v>104</v>
      </c>
      <c r="DB8" s="121">
        <f t="shared" si="3"/>
        <v>105</v>
      </c>
      <c r="DC8" s="121">
        <f t="shared" si="3"/>
        <v>106</v>
      </c>
      <c r="DD8" s="121">
        <f t="shared" si="3"/>
        <v>107</v>
      </c>
      <c r="DE8" s="121">
        <f t="shared" si="3"/>
        <v>108</v>
      </c>
      <c r="DF8" s="121">
        <f t="shared" si="3"/>
        <v>109</v>
      </c>
      <c r="DG8" s="121">
        <f t="shared" si="3"/>
        <v>110</v>
      </c>
      <c r="DH8" s="121">
        <f t="shared" si="3"/>
        <v>111</v>
      </c>
      <c r="DI8" s="121">
        <f t="shared" si="3"/>
        <v>112</v>
      </c>
      <c r="DJ8" s="121">
        <f t="shared" si="3"/>
        <v>113</v>
      </c>
      <c r="DK8" s="121">
        <f t="shared" si="3"/>
        <v>114</v>
      </c>
      <c r="DL8" s="121">
        <f t="shared" si="3"/>
        <v>115</v>
      </c>
      <c r="DM8" s="121">
        <f t="shared" si="3"/>
        <v>116</v>
      </c>
      <c r="DN8" s="121">
        <f t="shared" si="3"/>
        <v>117</v>
      </c>
      <c r="DO8" s="121">
        <f t="shared" si="3"/>
        <v>118</v>
      </c>
      <c r="DP8" s="121">
        <f t="shared" si="3"/>
        <v>119</v>
      </c>
      <c r="DQ8" s="121">
        <f t="shared" si="3"/>
        <v>120</v>
      </c>
      <c r="DR8" s="121">
        <f t="shared" si="3"/>
        <v>121</v>
      </c>
      <c r="DS8" s="121">
        <f t="shared" si="3"/>
        <v>122</v>
      </c>
      <c r="DT8" s="121">
        <f t="shared" si="3"/>
        <v>123</v>
      </c>
      <c r="DU8" s="121">
        <f t="shared" si="3"/>
        <v>124</v>
      </c>
      <c r="DV8" s="121">
        <f t="shared" si="3"/>
        <v>125</v>
      </c>
      <c r="DW8" s="121">
        <f t="shared" si="3"/>
        <v>126</v>
      </c>
      <c r="DX8" s="121">
        <f t="shared" si="3"/>
        <v>127</v>
      </c>
      <c r="DY8" s="121">
        <f aca="true" t="shared" si="4" ref="DY8:FD8">1+DX8</f>
        <v>128</v>
      </c>
      <c r="DZ8" s="121">
        <f t="shared" si="4"/>
        <v>129</v>
      </c>
      <c r="EA8" s="121">
        <f>1+DZ8</f>
        <v>130</v>
      </c>
      <c r="EB8" s="121">
        <f t="shared" si="4"/>
        <v>131</v>
      </c>
      <c r="EC8" s="121">
        <f t="shared" si="4"/>
        <v>132</v>
      </c>
      <c r="ED8" s="121">
        <f t="shared" si="4"/>
        <v>133</v>
      </c>
      <c r="EE8" s="190">
        <f t="shared" si="4"/>
        <v>134</v>
      </c>
      <c r="EF8" s="121">
        <f t="shared" si="4"/>
        <v>135</v>
      </c>
      <c r="EG8" s="121">
        <f t="shared" si="4"/>
        <v>136</v>
      </c>
      <c r="EH8" s="121">
        <f t="shared" si="4"/>
        <v>137</v>
      </c>
      <c r="EI8" s="190">
        <f t="shared" si="4"/>
        <v>138</v>
      </c>
      <c r="EJ8" s="190">
        <f t="shared" si="4"/>
        <v>139</v>
      </c>
      <c r="EK8" s="121">
        <f t="shared" si="4"/>
        <v>140</v>
      </c>
      <c r="EL8" s="121">
        <f t="shared" si="4"/>
        <v>141</v>
      </c>
      <c r="EM8" s="121">
        <f t="shared" si="4"/>
        <v>142</v>
      </c>
      <c r="EN8" s="121">
        <f t="shared" si="4"/>
        <v>143</v>
      </c>
      <c r="EO8" s="121">
        <f t="shared" si="4"/>
        <v>144</v>
      </c>
      <c r="EP8" s="121">
        <f t="shared" si="4"/>
        <v>145</v>
      </c>
      <c r="EQ8" s="121">
        <f t="shared" si="4"/>
        <v>146</v>
      </c>
      <c r="ER8" s="121">
        <f t="shared" si="4"/>
        <v>147</v>
      </c>
      <c r="ES8" s="121">
        <f t="shared" si="4"/>
        <v>148</v>
      </c>
      <c r="ET8" s="121">
        <f t="shared" si="4"/>
        <v>149</v>
      </c>
      <c r="EU8" s="121">
        <f t="shared" si="4"/>
        <v>150</v>
      </c>
      <c r="EV8" s="121">
        <f t="shared" si="4"/>
        <v>151</v>
      </c>
      <c r="EW8" s="121">
        <f t="shared" si="4"/>
        <v>152</v>
      </c>
      <c r="EX8" s="121">
        <f t="shared" si="4"/>
        <v>153</v>
      </c>
      <c r="EY8" s="121">
        <f t="shared" si="4"/>
        <v>154</v>
      </c>
      <c r="EZ8" s="121">
        <f t="shared" si="4"/>
        <v>155</v>
      </c>
      <c r="FA8" s="121">
        <f t="shared" si="4"/>
        <v>156</v>
      </c>
      <c r="FB8" s="121">
        <f t="shared" si="4"/>
        <v>157</v>
      </c>
      <c r="FC8" s="121">
        <f t="shared" si="4"/>
        <v>158</v>
      </c>
      <c r="FD8" s="121">
        <f t="shared" si="4"/>
        <v>159</v>
      </c>
      <c r="FE8" s="121">
        <f aca="true" t="shared" si="5" ref="FE8:GJ8">1+FD8</f>
        <v>160</v>
      </c>
      <c r="FF8" s="121">
        <f t="shared" si="5"/>
        <v>161</v>
      </c>
      <c r="FG8" s="121">
        <f t="shared" si="5"/>
        <v>162</v>
      </c>
      <c r="FH8" s="121">
        <f t="shared" si="5"/>
        <v>163</v>
      </c>
      <c r="FI8" s="121">
        <f t="shared" si="5"/>
        <v>164</v>
      </c>
      <c r="FJ8" s="121">
        <f t="shared" si="5"/>
        <v>165</v>
      </c>
      <c r="FK8" s="121">
        <f t="shared" si="5"/>
        <v>166</v>
      </c>
      <c r="FL8" s="121">
        <f t="shared" si="5"/>
        <v>167</v>
      </c>
      <c r="FM8" s="121">
        <f t="shared" si="5"/>
        <v>168</v>
      </c>
      <c r="FN8" s="121">
        <f t="shared" si="5"/>
        <v>169</v>
      </c>
      <c r="FO8" s="121">
        <f t="shared" si="5"/>
        <v>170</v>
      </c>
      <c r="FP8" s="121">
        <f t="shared" si="5"/>
        <v>171</v>
      </c>
      <c r="FQ8" s="121">
        <f t="shared" si="5"/>
        <v>172</v>
      </c>
      <c r="FR8" s="121">
        <f t="shared" si="5"/>
        <v>173</v>
      </c>
      <c r="FS8" s="121">
        <f t="shared" si="5"/>
        <v>174</v>
      </c>
      <c r="FT8" s="121">
        <f t="shared" si="5"/>
        <v>175</v>
      </c>
      <c r="FU8" s="121">
        <f t="shared" si="5"/>
        <v>176</v>
      </c>
      <c r="FV8" s="121">
        <f t="shared" si="5"/>
        <v>177</v>
      </c>
      <c r="FW8" s="121">
        <f t="shared" si="5"/>
        <v>178</v>
      </c>
      <c r="FX8" s="121">
        <f t="shared" si="5"/>
        <v>179</v>
      </c>
      <c r="FY8" s="121">
        <f t="shared" si="5"/>
        <v>180</v>
      </c>
      <c r="FZ8" s="121">
        <f t="shared" si="5"/>
        <v>181</v>
      </c>
      <c r="GA8" s="121">
        <f t="shared" si="5"/>
        <v>182</v>
      </c>
      <c r="GB8" s="121">
        <f t="shared" si="5"/>
        <v>183</v>
      </c>
      <c r="GC8" s="121">
        <f t="shared" si="5"/>
        <v>184</v>
      </c>
      <c r="GD8" s="121">
        <f t="shared" si="5"/>
        <v>185</v>
      </c>
      <c r="GE8" s="121">
        <f t="shared" si="5"/>
        <v>186</v>
      </c>
      <c r="GF8" s="121">
        <f t="shared" si="5"/>
        <v>187</v>
      </c>
      <c r="GG8" s="121">
        <f t="shared" si="5"/>
        <v>188</v>
      </c>
      <c r="GH8" s="121">
        <f t="shared" si="5"/>
        <v>189</v>
      </c>
      <c r="GI8" s="121">
        <f t="shared" si="5"/>
        <v>190</v>
      </c>
      <c r="GJ8" s="121">
        <f t="shared" si="5"/>
        <v>191</v>
      </c>
      <c r="GK8" s="121">
        <f aca="true" t="shared" si="6" ref="GK8:GT8">1+GJ8</f>
        <v>192</v>
      </c>
      <c r="GL8" s="121">
        <f t="shared" si="6"/>
        <v>193</v>
      </c>
      <c r="GM8" s="121">
        <f t="shared" si="6"/>
        <v>194</v>
      </c>
      <c r="GN8" s="121">
        <f>1+GM8</f>
        <v>195</v>
      </c>
      <c r="GO8" s="121">
        <f t="shared" si="6"/>
        <v>196</v>
      </c>
      <c r="GP8" s="121">
        <f t="shared" si="6"/>
        <v>197</v>
      </c>
      <c r="GQ8" s="121">
        <f>1+GP8</f>
        <v>198</v>
      </c>
      <c r="GR8" s="121">
        <f>1+GQ8</f>
        <v>199</v>
      </c>
      <c r="GS8" s="121">
        <f>1+GR8</f>
        <v>200</v>
      </c>
      <c r="GT8" s="121">
        <f>1+GS8</f>
        <v>201</v>
      </c>
    </row>
    <row r="9" spans="1:202" ht="24" customHeight="1">
      <c r="A9" s="157">
        <v>9</v>
      </c>
      <c r="B9" s="123" t="s">
        <v>261</v>
      </c>
      <c r="C9" s="183">
        <v>9</v>
      </c>
      <c r="D9" s="158" t="s">
        <v>262</v>
      </c>
      <c r="E9" s="159" t="s">
        <v>263</v>
      </c>
      <c r="F9" s="124" t="s">
        <v>264</v>
      </c>
      <c r="G9" s="160">
        <v>756300</v>
      </c>
      <c r="H9" s="160">
        <v>1555300</v>
      </c>
      <c r="I9" s="160">
        <v>15</v>
      </c>
      <c r="J9" s="160" t="s">
        <v>265</v>
      </c>
      <c r="K9" s="126">
        <v>475000</v>
      </c>
      <c r="L9" s="124">
        <v>380000</v>
      </c>
      <c r="M9" s="160">
        <v>2514</v>
      </c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 t="s">
        <v>266</v>
      </c>
      <c r="DW9" s="160" t="s">
        <v>16</v>
      </c>
      <c r="DX9" s="160" t="s">
        <v>267</v>
      </c>
      <c r="DY9" s="160" t="s">
        <v>268</v>
      </c>
      <c r="DZ9" s="160" t="s">
        <v>269</v>
      </c>
      <c r="EA9" s="172">
        <v>22.8</v>
      </c>
      <c r="EB9" s="160">
        <v>2533</v>
      </c>
      <c r="EC9" s="174" t="s">
        <v>270</v>
      </c>
      <c r="ED9" s="125"/>
      <c r="EE9" s="191">
        <v>37.5</v>
      </c>
      <c r="EF9" s="125"/>
      <c r="EG9" s="125"/>
      <c r="EH9" s="194" t="s">
        <v>362</v>
      </c>
      <c r="EI9" s="191">
        <v>8</v>
      </c>
      <c r="EJ9" s="191">
        <v>3</v>
      </c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60">
        <v>1</v>
      </c>
      <c r="FD9" s="160"/>
      <c r="FE9" s="160"/>
      <c r="FF9" s="160">
        <v>1</v>
      </c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25"/>
      <c r="FV9" s="125"/>
      <c r="FW9" s="125"/>
      <c r="FX9" s="125"/>
      <c r="FY9" s="125"/>
      <c r="FZ9" s="125"/>
      <c r="GA9" s="125"/>
      <c r="GB9" s="125"/>
      <c r="GC9" s="125"/>
      <c r="GD9" s="125" t="s">
        <v>372</v>
      </c>
      <c r="GE9" s="160" t="s">
        <v>268</v>
      </c>
      <c r="GF9" s="160" t="s">
        <v>382</v>
      </c>
      <c r="GG9" s="172">
        <v>57.71</v>
      </c>
      <c r="GH9" s="160" t="s">
        <v>373</v>
      </c>
      <c r="GI9" s="196">
        <v>8</v>
      </c>
      <c r="GJ9" s="125"/>
      <c r="GK9" s="194" t="s">
        <v>362</v>
      </c>
      <c r="GL9" s="174" t="s">
        <v>362</v>
      </c>
      <c r="GM9" s="160"/>
      <c r="GN9" s="196"/>
      <c r="GO9" s="160"/>
      <c r="GP9" s="160"/>
      <c r="GQ9" s="196"/>
      <c r="GR9" s="196"/>
      <c r="GS9" s="196"/>
      <c r="GT9" s="196"/>
    </row>
    <row r="10" spans="1:202" ht="24" customHeight="1">
      <c r="A10" s="157"/>
      <c r="B10" s="123"/>
      <c r="C10" s="180"/>
      <c r="D10" s="158"/>
      <c r="E10" s="159"/>
      <c r="F10" s="124"/>
      <c r="G10" s="160"/>
      <c r="H10" s="160"/>
      <c r="I10" s="160"/>
      <c r="J10" s="160"/>
      <c r="K10" s="126"/>
      <c r="L10" s="124"/>
      <c r="M10" s="160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 t="s">
        <v>272</v>
      </c>
      <c r="DW10" s="160" t="s">
        <v>16</v>
      </c>
      <c r="DX10" s="160" t="s">
        <v>267</v>
      </c>
      <c r="DY10" s="160" t="s">
        <v>268</v>
      </c>
      <c r="DZ10" s="160" t="s">
        <v>363</v>
      </c>
      <c r="EA10" s="172">
        <v>22</v>
      </c>
      <c r="EB10" s="160">
        <v>2533</v>
      </c>
      <c r="EC10" s="174" t="s">
        <v>270</v>
      </c>
      <c r="ED10" s="125"/>
      <c r="EE10" s="191">
        <v>31.5</v>
      </c>
      <c r="EF10" s="125"/>
      <c r="EG10" s="125"/>
      <c r="EH10" s="194" t="s">
        <v>362</v>
      </c>
      <c r="EI10" s="191">
        <v>6</v>
      </c>
      <c r="EJ10" s="191">
        <v>3</v>
      </c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60" t="s">
        <v>375</v>
      </c>
      <c r="GF10" s="160" t="s">
        <v>375</v>
      </c>
      <c r="GG10" s="160"/>
      <c r="GH10" s="160"/>
      <c r="GI10" s="160"/>
      <c r="GJ10" s="125"/>
      <c r="GK10" s="160"/>
      <c r="GL10" s="160"/>
      <c r="GM10" s="160">
        <v>2</v>
      </c>
      <c r="GN10" s="196" t="s">
        <v>376</v>
      </c>
      <c r="GO10" s="160"/>
      <c r="GP10" s="160"/>
      <c r="GQ10" s="196"/>
      <c r="GR10" s="196"/>
      <c r="GS10" s="196"/>
      <c r="GT10" s="196"/>
    </row>
    <row r="11" spans="1:202" ht="24" customHeight="1">
      <c r="A11" s="157"/>
      <c r="B11" s="123"/>
      <c r="C11" s="180"/>
      <c r="D11" s="158"/>
      <c r="E11" s="159"/>
      <c r="F11" s="124"/>
      <c r="G11" s="160"/>
      <c r="H11" s="160"/>
      <c r="I11" s="160"/>
      <c r="J11" s="160"/>
      <c r="K11" s="126"/>
      <c r="L11" s="124"/>
      <c r="M11" s="160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 t="s">
        <v>273</v>
      </c>
      <c r="DW11" s="160" t="s">
        <v>16</v>
      </c>
      <c r="DX11" s="160" t="s">
        <v>267</v>
      </c>
      <c r="DY11" s="160" t="s">
        <v>268</v>
      </c>
      <c r="DZ11" s="160" t="s">
        <v>364</v>
      </c>
      <c r="EA11" s="172">
        <v>12</v>
      </c>
      <c r="EB11" s="160">
        <v>2533</v>
      </c>
      <c r="EC11" s="174" t="s">
        <v>270</v>
      </c>
      <c r="ED11" s="125"/>
      <c r="EE11" s="191">
        <v>25.5</v>
      </c>
      <c r="EF11" s="125"/>
      <c r="EG11" s="125"/>
      <c r="EH11" s="194" t="s">
        <v>362</v>
      </c>
      <c r="EI11" s="191">
        <v>4</v>
      </c>
      <c r="EJ11" s="191">
        <v>3</v>
      </c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60"/>
      <c r="FD11" s="160"/>
      <c r="FE11" s="160"/>
      <c r="FF11" s="160">
        <v>1</v>
      </c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60" t="s">
        <v>377</v>
      </c>
      <c r="GF11" s="160" t="s">
        <v>377</v>
      </c>
      <c r="GG11" s="160"/>
      <c r="GH11" s="160"/>
      <c r="GI11" s="160"/>
      <c r="GJ11" s="125"/>
      <c r="GK11" s="160"/>
      <c r="GL11" s="160"/>
      <c r="GM11" s="160">
        <v>3</v>
      </c>
      <c r="GN11" s="196">
        <v>1</v>
      </c>
      <c r="GO11" s="160"/>
      <c r="GP11" s="160"/>
      <c r="GQ11" s="196"/>
      <c r="GR11" s="196"/>
      <c r="GS11" s="196"/>
      <c r="GT11" s="196"/>
    </row>
    <row r="12" spans="1:202" ht="24" customHeight="1">
      <c r="A12" s="157"/>
      <c r="B12" s="123"/>
      <c r="C12" s="180"/>
      <c r="D12" s="158"/>
      <c r="E12" s="159"/>
      <c r="F12" s="124"/>
      <c r="G12" s="160"/>
      <c r="H12" s="160"/>
      <c r="I12" s="160"/>
      <c r="J12" s="160"/>
      <c r="K12" s="126"/>
      <c r="L12" s="124"/>
      <c r="M12" s="160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 t="s">
        <v>274</v>
      </c>
      <c r="DW12" s="160" t="s">
        <v>16</v>
      </c>
      <c r="DX12" s="160" t="s">
        <v>267</v>
      </c>
      <c r="DY12" s="160" t="s">
        <v>268</v>
      </c>
      <c r="DZ12" s="160" t="s">
        <v>275</v>
      </c>
      <c r="EA12" s="172">
        <v>27.68</v>
      </c>
      <c r="EB12" s="160">
        <v>2533</v>
      </c>
      <c r="EC12" s="174" t="s">
        <v>270</v>
      </c>
      <c r="ED12" s="125"/>
      <c r="EE12" s="191">
        <v>34.56</v>
      </c>
      <c r="EF12" s="125"/>
      <c r="EG12" s="125"/>
      <c r="EH12" s="194" t="s">
        <v>362</v>
      </c>
      <c r="EI12" s="191">
        <v>6</v>
      </c>
      <c r="EJ12" s="191">
        <v>3.2</v>
      </c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60">
        <v>1</v>
      </c>
      <c r="FD12" s="160">
        <v>2</v>
      </c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60" t="s">
        <v>378</v>
      </c>
      <c r="GF12" s="160" t="s">
        <v>378</v>
      </c>
      <c r="GG12" s="160"/>
      <c r="GH12" s="160"/>
      <c r="GI12" s="160"/>
      <c r="GJ12" s="125"/>
      <c r="GK12" s="160"/>
      <c r="GL12" s="160"/>
      <c r="GM12" s="160">
        <v>2</v>
      </c>
      <c r="GN12" s="196">
        <v>1</v>
      </c>
      <c r="GO12" s="160"/>
      <c r="GP12" s="160"/>
      <c r="GQ12" s="196"/>
      <c r="GR12" s="196"/>
      <c r="GS12" s="196"/>
      <c r="GT12" s="196"/>
    </row>
    <row r="13" spans="1:202" ht="24" customHeight="1">
      <c r="A13" s="157"/>
      <c r="B13" s="123"/>
      <c r="C13" s="180"/>
      <c r="D13" s="158"/>
      <c r="E13" s="159"/>
      <c r="F13" s="124"/>
      <c r="G13" s="160"/>
      <c r="H13" s="160"/>
      <c r="I13" s="160"/>
      <c r="J13" s="160"/>
      <c r="K13" s="126"/>
      <c r="L13" s="124"/>
      <c r="M13" s="160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 t="s">
        <v>276</v>
      </c>
      <c r="DW13" s="160" t="s">
        <v>16</v>
      </c>
      <c r="DX13" s="160" t="s">
        <v>267</v>
      </c>
      <c r="DY13" s="160" t="s">
        <v>268</v>
      </c>
      <c r="DZ13" s="160" t="s">
        <v>277</v>
      </c>
      <c r="EA13" s="172">
        <v>16</v>
      </c>
      <c r="EB13" s="160">
        <v>2533</v>
      </c>
      <c r="EC13" s="174" t="s">
        <v>270</v>
      </c>
      <c r="ED13" s="125"/>
      <c r="EE13" s="191">
        <v>31.5</v>
      </c>
      <c r="EF13" s="125"/>
      <c r="EG13" s="125"/>
      <c r="EH13" s="194" t="s">
        <v>362</v>
      </c>
      <c r="EI13" s="191">
        <v>6</v>
      </c>
      <c r="EJ13" s="191">
        <v>3</v>
      </c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60" t="s">
        <v>379</v>
      </c>
      <c r="GF13" s="160" t="s">
        <v>379</v>
      </c>
      <c r="GG13" s="160"/>
      <c r="GH13" s="160"/>
      <c r="GI13" s="160"/>
      <c r="GJ13" s="125"/>
      <c r="GK13" s="160"/>
      <c r="GL13" s="160"/>
      <c r="GM13" s="160">
        <v>2</v>
      </c>
      <c r="GN13" s="196">
        <v>1</v>
      </c>
      <c r="GO13" s="160"/>
      <c r="GP13" s="160"/>
      <c r="GQ13" s="196"/>
      <c r="GR13" s="196"/>
      <c r="GS13" s="196"/>
      <c r="GT13" s="196"/>
    </row>
    <row r="14" spans="1:202" ht="24" customHeight="1">
      <c r="A14" s="157"/>
      <c r="B14" s="123"/>
      <c r="C14" s="180"/>
      <c r="D14" s="158"/>
      <c r="E14" s="159"/>
      <c r="F14" s="124"/>
      <c r="G14" s="160"/>
      <c r="H14" s="160"/>
      <c r="I14" s="160"/>
      <c r="J14" s="160"/>
      <c r="K14" s="126"/>
      <c r="L14" s="124"/>
      <c r="M14" s="160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 t="s">
        <v>278</v>
      </c>
      <c r="DW14" s="160" t="s">
        <v>16</v>
      </c>
      <c r="DX14" s="160" t="s">
        <v>267</v>
      </c>
      <c r="DY14" s="160" t="s">
        <v>268</v>
      </c>
      <c r="DZ14" s="160" t="s">
        <v>279</v>
      </c>
      <c r="EA14" s="172">
        <v>1.91</v>
      </c>
      <c r="EB14" s="160">
        <v>2533</v>
      </c>
      <c r="EC14" s="174" t="s">
        <v>270</v>
      </c>
      <c r="ED14" s="125"/>
      <c r="EE14" s="191">
        <v>31.5</v>
      </c>
      <c r="EF14" s="125"/>
      <c r="EG14" s="125"/>
      <c r="EH14" s="194" t="s">
        <v>362</v>
      </c>
      <c r="EI14" s="191">
        <v>6</v>
      </c>
      <c r="EJ14" s="191">
        <v>3</v>
      </c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60" t="s">
        <v>374</v>
      </c>
      <c r="GF14" s="160" t="s">
        <v>374</v>
      </c>
      <c r="GG14" s="160"/>
      <c r="GH14" s="160"/>
      <c r="GI14" s="160"/>
      <c r="GJ14" s="125"/>
      <c r="GK14" s="160"/>
      <c r="GL14" s="160"/>
      <c r="GM14" s="160">
        <v>3</v>
      </c>
      <c r="GN14" s="196" t="s">
        <v>380</v>
      </c>
      <c r="GO14" s="160"/>
      <c r="GP14" s="160">
        <v>1</v>
      </c>
      <c r="GQ14" s="196">
        <v>6</v>
      </c>
      <c r="GR14" s="196">
        <v>5.7</v>
      </c>
      <c r="GS14" s="196"/>
      <c r="GT14" s="196"/>
    </row>
    <row r="15" spans="1:202" ht="24" customHeight="1">
      <c r="A15" s="157"/>
      <c r="B15" s="123"/>
      <c r="C15" s="180"/>
      <c r="D15" s="158"/>
      <c r="E15" s="159"/>
      <c r="F15" s="124"/>
      <c r="G15" s="160"/>
      <c r="H15" s="160"/>
      <c r="I15" s="160"/>
      <c r="J15" s="160"/>
      <c r="K15" s="126"/>
      <c r="L15" s="124"/>
      <c r="M15" s="160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 t="s">
        <v>280</v>
      </c>
      <c r="DW15" s="160" t="s">
        <v>16</v>
      </c>
      <c r="DX15" s="160" t="s">
        <v>267</v>
      </c>
      <c r="DY15" s="160" t="s">
        <v>268</v>
      </c>
      <c r="DZ15" s="160" t="s">
        <v>281</v>
      </c>
      <c r="EA15" s="172">
        <v>5.65</v>
      </c>
      <c r="EB15" s="160">
        <v>2533</v>
      </c>
      <c r="EC15" s="174" t="s">
        <v>270</v>
      </c>
      <c r="ED15" s="125"/>
      <c r="EE15" s="191">
        <v>25.5</v>
      </c>
      <c r="EF15" s="125"/>
      <c r="EG15" s="125"/>
      <c r="EH15" s="194" t="s">
        <v>362</v>
      </c>
      <c r="EI15" s="191">
        <v>4</v>
      </c>
      <c r="EJ15" s="191">
        <v>3</v>
      </c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60"/>
      <c r="FD15" s="160"/>
      <c r="FE15" s="160"/>
      <c r="FF15" s="160">
        <v>1</v>
      </c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60" t="s">
        <v>381</v>
      </c>
      <c r="GF15" s="160" t="s">
        <v>381</v>
      </c>
      <c r="GG15" s="160"/>
      <c r="GH15" s="160"/>
      <c r="GI15" s="160"/>
      <c r="GJ15" s="125"/>
      <c r="GK15" s="160"/>
      <c r="GL15" s="160"/>
      <c r="GM15" s="160">
        <v>2</v>
      </c>
      <c r="GN15" s="196">
        <v>1</v>
      </c>
      <c r="GO15" s="160"/>
      <c r="GP15" s="160"/>
      <c r="GQ15" s="196"/>
      <c r="GR15" s="196"/>
      <c r="GS15" s="196"/>
      <c r="GT15" s="196"/>
    </row>
    <row r="16" spans="1:202" ht="24" customHeight="1">
      <c r="A16" s="157"/>
      <c r="B16" s="123"/>
      <c r="C16" s="180"/>
      <c r="D16" s="158"/>
      <c r="E16" s="159"/>
      <c r="F16" s="124"/>
      <c r="G16" s="160"/>
      <c r="H16" s="160"/>
      <c r="I16" s="160"/>
      <c r="J16" s="160"/>
      <c r="K16" s="126"/>
      <c r="L16" s="124"/>
      <c r="M16" s="160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 t="s">
        <v>282</v>
      </c>
      <c r="DW16" s="160" t="s">
        <v>16</v>
      </c>
      <c r="DX16" s="160" t="s">
        <v>267</v>
      </c>
      <c r="DY16" s="160" t="s">
        <v>268</v>
      </c>
      <c r="DZ16" s="160" t="s">
        <v>365</v>
      </c>
      <c r="EA16" s="172">
        <v>14.252</v>
      </c>
      <c r="EB16" s="160">
        <v>2533</v>
      </c>
      <c r="EC16" s="174" t="s">
        <v>270</v>
      </c>
      <c r="ED16" s="125"/>
      <c r="EE16" s="191">
        <v>34.56</v>
      </c>
      <c r="EF16" s="125"/>
      <c r="EG16" s="125"/>
      <c r="EH16" s="194" t="s">
        <v>362</v>
      </c>
      <c r="EI16" s="191">
        <v>6</v>
      </c>
      <c r="EJ16" s="191">
        <v>3.2</v>
      </c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60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60" t="s">
        <v>383</v>
      </c>
      <c r="GF16" s="160" t="s">
        <v>383</v>
      </c>
      <c r="GG16" s="160"/>
      <c r="GH16" s="160"/>
      <c r="GI16" s="160"/>
      <c r="GJ16" s="125"/>
      <c r="GK16" s="160"/>
      <c r="GL16" s="160"/>
      <c r="GM16" s="160">
        <v>3</v>
      </c>
      <c r="GN16" s="196">
        <v>1</v>
      </c>
      <c r="GO16" s="160"/>
      <c r="GP16" s="160"/>
      <c r="GQ16" s="196"/>
      <c r="GR16" s="196"/>
      <c r="GS16" s="196"/>
      <c r="GT16" s="196"/>
    </row>
    <row r="17" spans="1:202" ht="24" customHeight="1">
      <c r="A17" s="157"/>
      <c r="B17" s="123"/>
      <c r="C17" s="180"/>
      <c r="D17" s="158"/>
      <c r="E17" s="159"/>
      <c r="F17" s="124"/>
      <c r="G17" s="160"/>
      <c r="H17" s="160"/>
      <c r="I17" s="160"/>
      <c r="J17" s="160"/>
      <c r="K17" s="126"/>
      <c r="L17" s="124"/>
      <c r="M17" s="160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 t="s">
        <v>283</v>
      </c>
      <c r="DW17" s="160" t="s">
        <v>16</v>
      </c>
      <c r="DX17" s="160" t="s">
        <v>267</v>
      </c>
      <c r="DY17" s="160" t="s">
        <v>268</v>
      </c>
      <c r="DZ17" s="160" t="s">
        <v>284</v>
      </c>
      <c r="EA17" s="172">
        <v>2.5</v>
      </c>
      <c r="EB17" s="160">
        <v>2533</v>
      </c>
      <c r="EC17" s="174" t="s">
        <v>270</v>
      </c>
      <c r="ED17" s="125"/>
      <c r="EE17" s="191">
        <v>25.5</v>
      </c>
      <c r="EF17" s="125"/>
      <c r="EG17" s="125"/>
      <c r="EH17" s="194" t="s">
        <v>362</v>
      </c>
      <c r="EI17" s="191">
        <v>4</v>
      </c>
      <c r="EJ17" s="191">
        <v>3</v>
      </c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6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60" t="s">
        <v>384</v>
      </c>
      <c r="GF17" s="160" t="s">
        <v>384</v>
      </c>
      <c r="GG17" s="160"/>
      <c r="GH17" s="160"/>
      <c r="GI17" s="160"/>
      <c r="GJ17" s="125"/>
      <c r="GK17" s="160"/>
      <c r="GL17" s="160"/>
      <c r="GM17" s="160">
        <v>2</v>
      </c>
      <c r="GN17" s="196">
        <v>1</v>
      </c>
      <c r="GO17" s="160"/>
      <c r="GP17" s="160"/>
      <c r="GQ17" s="196"/>
      <c r="GR17" s="196"/>
      <c r="GS17" s="196"/>
      <c r="GT17" s="196"/>
    </row>
    <row r="18" spans="1:202" ht="24" customHeight="1">
      <c r="A18" s="157"/>
      <c r="B18" s="123"/>
      <c r="C18" s="180"/>
      <c r="D18" s="158"/>
      <c r="E18" s="159"/>
      <c r="F18" s="124"/>
      <c r="G18" s="160"/>
      <c r="H18" s="160"/>
      <c r="I18" s="160"/>
      <c r="J18" s="160"/>
      <c r="K18" s="126"/>
      <c r="L18" s="124"/>
      <c r="M18" s="160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 t="s">
        <v>285</v>
      </c>
      <c r="DW18" s="160" t="s">
        <v>16</v>
      </c>
      <c r="DX18" s="160" t="s">
        <v>267</v>
      </c>
      <c r="DY18" s="160" t="s">
        <v>268</v>
      </c>
      <c r="DZ18" s="160" t="s">
        <v>286</v>
      </c>
      <c r="EA18" s="172">
        <v>5.36</v>
      </c>
      <c r="EB18" s="160">
        <v>2533</v>
      </c>
      <c r="EC18" s="174" t="s">
        <v>270</v>
      </c>
      <c r="ED18" s="125"/>
      <c r="EE18" s="191">
        <v>31.5</v>
      </c>
      <c r="EF18" s="125"/>
      <c r="EG18" s="125"/>
      <c r="EH18" s="194" t="s">
        <v>362</v>
      </c>
      <c r="EI18" s="191">
        <v>6</v>
      </c>
      <c r="EJ18" s="191">
        <v>3</v>
      </c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60"/>
      <c r="FD18" s="160"/>
      <c r="FE18" s="160"/>
      <c r="FF18" s="160"/>
      <c r="FG18" s="160"/>
      <c r="FH18" s="160"/>
      <c r="FI18" s="160"/>
      <c r="FJ18" s="160"/>
      <c r="FK18" s="160"/>
      <c r="FL18" s="160"/>
      <c r="FM18" s="160"/>
      <c r="FN18" s="160"/>
      <c r="FO18" s="160"/>
      <c r="FP18" s="160"/>
      <c r="FQ18" s="160"/>
      <c r="FR18" s="160"/>
      <c r="FS18" s="160"/>
      <c r="FT18" s="160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60" t="s">
        <v>385</v>
      </c>
      <c r="GF18" s="160" t="s">
        <v>385</v>
      </c>
      <c r="GG18" s="160"/>
      <c r="GH18" s="160"/>
      <c r="GI18" s="160"/>
      <c r="GJ18" s="125"/>
      <c r="GK18" s="160"/>
      <c r="GL18" s="160"/>
      <c r="GM18" s="160">
        <v>2</v>
      </c>
      <c r="GN18" s="196">
        <v>0.8</v>
      </c>
      <c r="GO18" s="160"/>
      <c r="GP18" s="160"/>
      <c r="GQ18" s="196"/>
      <c r="GR18" s="196"/>
      <c r="GS18" s="196"/>
      <c r="GT18" s="196"/>
    </row>
    <row r="19" spans="1:202" ht="24" customHeight="1">
      <c r="A19" s="157"/>
      <c r="B19" s="123"/>
      <c r="C19" s="180"/>
      <c r="D19" s="158"/>
      <c r="E19" s="159"/>
      <c r="F19" s="124"/>
      <c r="G19" s="160"/>
      <c r="H19" s="160"/>
      <c r="I19" s="160"/>
      <c r="J19" s="160"/>
      <c r="K19" s="126"/>
      <c r="L19" s="124"/>
      <c r="M19" s="160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 t="s">
        <v>287</v>
      </c>
      <c r="DW19" s="160" t="s">
        <v>16</v>
      </c>
      <c r="DX19" s="160" t="s">
        <v>267</v>
      </c>
      <c r="DY19" s="160" t="s">
        <v>268</v>
      </c>
      <c r="DZ19" s="160" t="s">
        <v>288</v>
      </c>
      <c r="EA19" s="172">
        <v>5.1</v>
      </c>
      <c r="EB19" s="160">
        <v>2533</v>
      </c>
      <c r="EC19" s="174" t="s">
        <v>270</v>
      </c>
      <c r="ED19" s="125"/>
      <c r="EE19" s="191">
        <v>31.5</v>
      </c>
      <c r="EF19" s="125"/>
      <c r="EG19" s="125"/>
      <c r="EH19" s="194" t="s">
        <v>362</v>
      </c>
      <c r="EI19" s="191">
        <v>6</v>
      </c>
      <c r="EJ19" s="191">
        <v>3</v>
      </c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60">
        <v>1</v>
      </c>
      <c r="FD19" s="160">
        <v>1</v>
      </c>
      <c r="FE19" s="160"/>
      <c r="FF19" s="160"/>
      <c r="FG19" s="160"/>
      <c r="FH19" s="160"/>
      <c r="FI19" s="160"/>
      <c r="FJ19" s="160"/>
      <c r="FK19" s="160"/>
      <c r="FL19" s="160"/>
      <c r="FM19" s="160"/>
      <c r="FN19" s="160"/>
      <c r="FO19" s="160"/>
      <c r="FP19" s="160"/>
      <c r="FQ19" s="160"/>
      <c r="FR19" s="160"/>
      <c r="FS19" s="160"/>
      <c r="FT19" s="160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60" t="s">
        <v>386</v>
      </c>
      <c r="GF19" s="160" t="s">
        <v>386</v>
      </c>
      <c r="GG19" s="160"/>
      <c r="GH19" s="160"/>
      <c r="GI19" s="160"/>
      <c r="GJ19" s="125"/>
      <c r="GK19" s="160"/>
      <c r="GL19" s="160"/>
      <c r="GM19" s="160"/>
      <c r="GN19" s="196"/>
      <c r="GO19" s="160"/>
      <c r="GP19" s="160">
        <v>2</v>
      </c>
      <c r="GQ19" s="196">
        <v>6</v>
      </c>
      <c r="GR19" s="196">
        <v>6.6</v>
      </c>
      <c r="GS19" s="196"/>
      <c r="GT19" s="196"/>
    </row>
    <row r="20" spans="1:202" ht="24" customHeight="1">
      <c r="A20" s="157"/>
      <c r="B20" s="123"/>
      <c r="C20" s="180"/>
      <c r="D20" s="158"/>
      <c r="E20" s="159"/>
      <c r="F20" s="124"/>
      <c r="G20" s="160"/>
      <c r="H20" s="160"/>
      <c r="I20" s="160"/>
      <c r="J20" s="160"/>
      <c r="K20" s="126"/>
      <c r="L20" s="124"/>
      <c r="M20" s="160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 t="s">
        <v>289</v>
      </c>
      <c r="DW20" s="160" t="s">
        <v>16</v>
      </c>
      <c r="DX20" s="160" t="s">
        <v>267</v>
      </c>
      <c r="DY20" s="160" t="s">
        <v>268</v>
      </c>
      <c r="DZ20" s="160" t="s">
        <v>290</v>
      </c>
      <c r="EA20" s="172">
        <v>1.1</v>
      </c>
      <c r="EB20" s="160">
        <v>2533</v>
      </c>
      <c r="EC20" s="174" t="s">
        <v>270</v>
      </c>
      <c r="ED20" s="125"/>
      <c r="EE20" s="191">
        <v>36.09</v>
      </c>
      <c r="EF20" s="125"/>
      <c r="EG20" s="125"/>
      <c r="EH20" s="194" t="s">
        <v>362</v>
      </c>
      <c r="EI20" s="191">
        <v>4</v>
      </c>
      <c r="EJ20" s="191">
        <v>3.75</v>
      </c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60"/>
      <c r="FD20" s="160"/>
      <c r="FE20" s="160"/>
      <c r="FF20" s="160"/>
      <c r="FG20" s="160"/>
      <c r="FH20" s="160"/>
      <c r="FI20" s="160"/>
      <c r="FJ20" s="160"/>
      <c r="FK20" s="160"/>
      <c r="FL20" s="160"/>
      <c r="FM20" s="160"/>
      <c r="FN20" s="160"/>
      <c r="FO20" s="160"/>
      <c r="FP20" s="160"/>
      <c r="FQ20" s="160"/>
      <c r="FR20" s="160"/>
      <c r="FS20" s="160"/>
      <c r="FT20" s="160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60" t="s">
        <v>387</v>
      </c>
      <c r="GF20" s="160" t="s">
        <v>387</v>
      </c>
      <c r="GG20" s="160"/>
      <c r="GH20" s="160"/>
      <c r="GI20" s="160"/>
      <c r="GJ20" s="125"/>
      <c r="GK20" s="160"/>
      <c r="GL20" s="160"/>
      <c r="GM20" s="160">
        <v>2</v>
      </c>
      <c r="GN20" s="196">
        <v>1</v>
      </c>
      <c r="GO20" s="160"/>
      <c r="GP20" s="160"/>
      <c r="GQ20" s="196"/>
      <c r="GR20" s="196"/>
      <c r="GS20" s="196"/>
      <c r="GT20" s="196"/>
    </row>
    <row r="21" spans="1:202" ht="24" customHeight="1">
      <c r="A21" s="157"/>
      <c r="B21" s="123"/>
      <c r="C21" s="180"/>
      <c r="D21" s="158"/>
      <c r="E21" s="159"/>
      <c r="F21" s="124"/>
      <c r="G21" s="160"/>
      <c r="H21" s="160"/>
      <c r="I21" s="160"/>
      <c r="J21" s="160"/>
      <c r="K21" s="126"/>
      <c r="L21" s="124"/>
      <c r="M21" s="160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 t="s">
        <v>291</v>
      </c>
      <c r="DW21" s="160" t="s">
        <v>16</v>
      </c>
      <c r="DX21" s="160" t="s">
        <v>267</v>
      </c>
      <c r="DY21" s="160" t="s">
        <v>268</v>
      </c>
      <c r="DZ21" s="160" t="s">
        <v>292</v>
      </c>
      <c r="EA21" s="172">
        <v>4.2</v>
      </c>
      <c r="EB21" s="160">
        <v>2533</v>
      </c>
      <c r="EC21" s="174" t="s">
        <v>270</v>
      </c>
      <c r="ED21" s="125"/>
      <c r="EE21" s="191">
        <v>25.5</v>
      </c>
      <c r="EF21" s="125"/>
      <c r="EG21" s="125"/>
      <c r="EH21" s="194" t="s">
        <v>362</v>
      </c>
      <c r="EI21" s="191">
        <v>4</v>
      </c>
      <c r="EJ21" s="191">
        <v>3</v>
      </c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60"/>
      <c r="FD21" s="160"/>
      <c r="FE21" s="160"/>
      <c r="FF21" s="160">
        <v>1</v>
      </c>
      <c r="FG21" s="160"/>
      <c r="FH21" s="160"/>
      <c r="FI21" s="160"/>
      <c r="FJ21" s="160"/>
      <c r="FK21" s="160"/>
      <c r="FL21" s="160"/>
      <c r="FM21" s="160"/>
      <c r="FN21" s="160"/>
      <c r="FO21" s="160"/>
      <c r="FP21" s="160"/>
      <c r="FQ21" s="160"/>
      <c r="FR21" s="160"/>
      <c r="FS21" s="160"/>
      <c r="FT21" s="160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60" t="s">
        <v>388</v>
      </c>
      <c r="GF21" s="160" t="s">
        <v>388</v>
      </c>
      <c r="GG21" s="160"/>
      <c r="GH21" s="160"/>
      <c r="GI21" s="160"/>
      <c r="GJ21" s="125"/>
      <c r="GK21" s="160"/>
      <c r="GL21" s="160"/>
      <c r="GM21" s="160"/>
      <c r="GN21" s="196"/>
      <c r="GO21" s="160"/>
      <c r="GP21" s="160">
        <v>1</v>
      </c>
      <c r="GQ21" s="196">
        <v>6</v>
      </c>
      <c r="GR21" s="196"/>
      <c r="GS21" s="196"/>
      <c r="GT21" s="196"/>
    </row>
    <row r="22" spans="1:202" ht="24" customHeight="1">
      <c r="A22" s="157"/>
      <c r="B22" s="123"/>
      <c r="C22" s="180"/>
      <c r="D22" s="158"/>
      <c r="E22" s="159"/>
      <c r="F22" s="124"/>
      <c r="G22" s="160"/>
      <c r="H22" s="160"/>
      <c r="I22" s="160"/>
      <c r="J22" s="160"/>
      <c r="K22" s="126"/>
      <c r="L22" s="124"/>
      <c r="M22" s="160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 t="s">
        <v>293</v>
      </c>
      <c r="DW22" s="160" t="s">
        <v>16</v>
      </c>
      <c r="DX22" s="160" t="s">
        <v>267</v>
      </c>
      <c r="DY22" s="160" t="s">
        <v>268</v>
      </c>
      <c r="DZ22" s="160" t="s">
        <v>294</v>
      </c>
      <c r="EA22" s="172">
        <v>7.3</v>
      </c>
      <c r="EB22" s="160">
        <v>2533</v>
      </c>
      <c r="EC22" s="174" t="s">
        <v>270</v>
      </c>
      <c r="ED22" s="125"/>
      <c r="EE22" s="191">
        <v>25.5</v>
      </c>
      <c r="EF22" s="125"/>
      <c r="EG22" s="125"/>
      <c r="EH22" s="194" t="s">
        <v>362</v>
      </c>
      <c r="EI22" s="191">
        <v>4</v>
      </c>
      <c r="EJ22" s="191">
        <v>3</v>
      </c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60"/>
      <c r="FD22" s="160"/>
      <c r="FE22" s="160"/>
      <c r="FF22" s="160"/>
      <c r="FG22" s="160"/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60" t="s">
        <v>389</v>
      </c>
      <c r="GF22" s="160" t="s">
        <v>389</v>
      </c>
      <c r="GG22" s="160"/>
      <c r="GH22" s="160"/>
      <c r="GI22" s="160"/>
      <c r="GJ22" s="125"/>
      <c r="GK22" s="160"/>
      <c r="GL22" s="160"/>
      <c r="GM22" s="160">
        <v>1</v>
      </c>
      <c r="GN22" s="196">
        <v>1</v>
      </c>
      <c r="GO22" s="160"/>
      <c r="GP22" s="160"/>
      <c r="GQ22" s="196"/>
      <c r="GR22" s="196"/>
      <c r="GS22" s="196"/>
      <c r="GT22" s="196"/>
    </row>
    <row r="23" spans="1:202" ht="24" customHeight="1">
      <c r="A23" s="157"/>
      <c r="B23" s="123"/>
      <c r="C23" s="180"/>
      <c r="D23" s="158"/>
      <c r="E23" s="159"/>
      <c r="F23" s="124"/>
      <c r="G23" s="160"/>
      <c r="H23" s="160"/>
      <c r="I23" s="160"/>
      <c r="J23" s="160"/>
      <c r="K23" s="126"/>
      <c r="L23" s="124"/>
      <c r="M23" s="160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 t="s">
        <v>295</v>
      </c>
      <c r="DW23" s="160" t="s">
        <v>16</v>
      </c>
      <c r="DX23" s="160" t="s">
        <v>267</v>
      </c>
      <c r="DY23" s="160" t="s">
        <v>268</v>
      </c>
      <c r="DZ23" s="160" t="s">
        <v>366</v>
      </c>
      <c r="EA23" s="172">
        <v>10.8</v>
      </c>
      <c r="EB23" s="160">
        <v>2533</v>
      </c>
      <c r="EC23" s="174" t="s">
        <v>270</v>
      </c>
      <c r="ED23" s="125"/>
      <c r="EE23" s="191">
        <v>43.59</v>
      </c>
      <c r="EF23" s="125"/>
      <c r="EG23" s="125"/>
      <c r="EH23" s="194" t="s">
        <v>362</v>
      </c>
      <c r="EI23" s="191">
        <v>6</v>
      </c>
      <c r="EJ23" s="191">
        <v>3.75</v>
      </c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60">
        <v>1</v>
      </c>
      <c r="FD23" s="160"/>
      <c r="FE23" s="160"/>
      <c r="FF23" s="160"/>
      <c r="FG23" s="160"/>
      <c r="FH23" s="160"/>
      <c r="FI23" s="160"/>
      <c r="FJ23" s="160"/>
      <c r="FK23" s="160"/>
      <c r="FL23" s="160"/>
      <c r="FM23" s="160"/>
      <c r="FN23" s="160"/>
      <c r="FO23" s="160"/>
      <c r="FP23" s="160">
        <v>1</v>
      </c>
      <c r="FQ23" s="160"/>
      <c r="FR23" s="160"/>
      <c r="FS23" s="160"/>
      <c r="FT23" s="160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60" t="s">
        <v>390</v>
      </c>
      <c r="GF23" s="160" t="s">
        <v>390</v>
      </c>
      <c r="GG23" s="160"/>
      <c r="GH23" s="160"/>
      <c r="GI23" s="160"/>
      <c r="GJ23" s="125"/>
      <c r="GK23" s="160"/>
      <c r="GL23" s="160"/>
      <c r="GM23" s="160"/>
      <c r="GN23" s="196"/>
      <c r="GO23" s="160"/>
      <c r="GP23" s="160">
        <v>1</v>
      </c>
      <c r="GQ23" s="196">
        <v>6</v>
      </c>
      <c r="GR23" s="196"/>
      <c r="GS23" s="196"/>
      <c r="GT23" s="196"/>
    </row>
    <row r="24" spans="1:202" ht="24" customHeight="1">
      <c r="A24" s="157"/>
      <c r="B24" s="123"/>
      <c r="C24" s="180"/>
      <c r="D24" s="158"/>
      <c r="E24" s="159"/>
      <c r="F24" s="124"/>
      <c r="G24" s="160"/>
      <c r="H24" s="160"/>
      <c r="I24" s="160"/>
      <c r="J24" s="160"/>
      <c r="K24" s="126"/>
      <c r="L24" s="124"/>
      <c r="M24" s="160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 t="s">
        <v>296</v>
      </c>
      <c r="DW24" s="160" t="s">
        <v>16</v>
      </c>
      <c r="DX24" s="160" t="s">
        <v>267</v>
      </c>
      <c r="DY24" s="160" t="s">
        <v>268</v>
      </c>
      <c r="DZ24" s="160" t="s">
        <v>284</v>
      </c>
      <c r="EA24" s="172">
        <v>2.5</v>
      </c>
      <c r="EB24" s="160">
        <v>2533</v>
      </c>
      <c r="EC24" s="174" t="s">
        <v>270</v>
      </c>
      <c r="ED24" s="125"/>
      <c r="EE24" s="191">
        <v>25.5</v>
      </c>
      <c r="EF24" s="125"/>
      <c r="EG24" s="125"/>
      <c r="EH24" s="194" t="s">
        <v>362</v>
      </c>
      <c r="EI24" s="191">
        <v>4</v>
      </c>
      <c r="EJ24" s="191">
        <v>3</v>
      </c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60"/>
      <c r="FD24" s="160"/>
      <c r="FE24" s="160"/>
      <c r="FF24" s="160"/>
      <c r="FG24" s="160"/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60" t="s">
        <v>391</v>
      </c>
      <c r="GF24" s="160" t="s">
        <v>391</v>
      </c>
      <c r="GG24" s="160"/>
      <c r="GH24" s="160"/>
      <c r="GI24" s="160"/>
      <c r="GJ24" s="125"/>
      <c r="GK24" s="160"/>
      <c r="GL24" s="160"/>
      <c r="GM24" s="160">
        <v>1</v>
      </c>
      <c r="GN24" s="196">
        <v>1</v>
      </c>
      <c r="GO24" s="160"/>
      <c r="GP24" s="160"/>
      <c r="GQ24" s="196"/>
      <c r="GR24" s="196"/>
      <c r="GS24" s="196"/>
      <c r="GT24" s="196"/>
    </row>
    <row r="25" spans="1:202" ht="24" customHeight="1">
      <c r="A25" s="157"/>
      <c r="B25" s="123"/>
      <c r="C25" s="180"/>
      <c r="D25" s="158"/>
      <c r="E25" s="159"/>
      <c r="F25" s="124"/>
      <c r="G25" s="160"/>
      <c r="H25" s="160"/>
      <c r="I25" s="160"/>
      <c r="J25" s="160"/>
      <c r="K25" s="126"/>
      <c r="L25" s="124"/>
      <c r="M25" s="160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 t="s">
        <v>297</v>
      </c>
      <c r="DW25" s="160" t="s">
        <v>16</v>
      </c>
      <c r="DX25" s="160" t="s">
        <v>267</v>
      </c>
      <c r="DY25" s="160" t="s">
        <v>268</v>
      </c>
      <c r="DZ25" s="160" t="s">
        <v>298</v>
      </c>
      <c r="EA25" s="172">
        <v>11.64</v>
      </c>
      <c r="EB25" s="160">
        <v>2533</v>
      </c>
      <c r="EC25" s="174" t="s">
        <v>270</v>
      </c>
      <c r="ED25" s="125"/>
      <c r="EE25" s="191">
        <v>36.09</v>
      </c>
      <c r="EF25" s="125"/>
      <c r="EG25" s="125"/>
      <c r="EH25" s="194" t="s">
        <v>362</v>
      </c>
      <c r="EI25" s="191">
        <v>4</v>
      </c>
      <c r="EJ25" s="191">
        <v>3.75</v>
      </c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60"/>
      <c r="FD25" s="160"/>
      <c r="FE25" s="160"/>
      <c r="FF25" s="160"/>
      <c r="FG25" s="160"/>
      <c r="FH25" s="160"/>
      <c r="FI25" s="160"/>
      <c r="FJ25" s="160"/>
      <c r="FK25" s="160">
        <v>1</v>
      </c>
      <c r="FL25" s="160"/>
      <c r="FM25" s="160"/>
      <c r="FN25" s="160"/>
      <c r="FO25" s="160"/>
      <c r="FP25" s="160"/>
      <c r="FQ25" s="160"/>
      <c r="FR25" s="160"/>
      <c r="FS25" s="160"/>
      <c r="FT25" s="160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60" t="s">
        <v>392</v>
      </c>
      <c r="GF25" s="160" t="s">
        <v>392</v>
      </c>
      <c r="GG25" s="160"/>
      <c r="GH25" s="160"/>
      <c r="GI25" s="160"/>
      <c r="GJ25" s="125"/>
      <c r="GK25" s="160"/>
      <c r="GL25" s="160"/>
      <c r="GM25" s="160">
        <v>2</v>
      </c>
      <c r="GN25" s="196">
        <v>1</v>
      </c>
      <c r="GO25" s="160"/>
      <c r="GP25" s="160"/>
      <c r="GQ25" s="196"/>
      <c r="GR25" s="196"/>
      <c r="GS25" s="196"/>
      <c r="GT25" s="196"/>
    </row>
    <row r="26" spans="1:202" ht="24" customHeight="1">
      <c r="A26" s="157"/>
      <c r="B26" s="123"/>
      <c r="C26" s="180"/>
      <c r="D26" s="158"/>
      <c r="E26" s="159"/>
      <c r="F26" s="124"/>
      <c r="G26" s="160"/>
      <c r="H26" s="160"/>
      <c r="I26" s="160"/>
      <c r="J26" s="160"/>
      <c r="K26" s="126"/>
      <c r="L26" s="124"/>
      <c r="M26" s="160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 t="s">
        <v>299</v>
      </c>
      <c r="DW26" s="160" t="s">
        <v>16</v>
      </c>
      <c r="DX26" s="160" t="s">
        <v>267</v>
      </c>
      <c r="DY26" s="160" t="s">
        <v>268</v>
      </c>
      <c r="DZ26" s="160" t="s">
        <v>300</v>
      </c>
      <c r="EA26" s="172">
        <v>19</v>
      </c>
      <c r="EB26" s="160">
        <v>2533</v>
      </c>
      <c r="EC26" s="174" t="s">
        <v>270</v>
      </c>
      <c r="ED26" s="125"/>
      <c r="EE26" s="191">
        <v>43.59</v>
      </c>
      <c r="EF26" s="125"/>
      <c r="EG26" s="125"/>
      <c r="EH26" s="194" t="s">
        <v>362</v>
      </c>
      <c r="EI26" s="191">
        <v>6</v>
      </c>
      <c r="EJ26" s="191">
        <v>3.75</v>
      </c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60">
        <v>1</v>
      </c>
      <c r="FD26" s="160"/>
      <c r="FE26" s="160"/>
      <c r="FF26" s="160"/>
      <c r="FG26" s="160"/>
      <c r="FH26" s="160"/>
      <c r="FI26" s="160"/>
      <c r="FJ26" s="160"/>
      <c r="FK26" s="160"/>
      <c r="FL26" s="160"/>
      <c r="FM26" s="160"/>
      <c r="FN26" s="160"/>
      <c r="FO26" s="160"/>
      <c r="FP26" s="160">
        <v>1</v>
      </c>
      <c r="FQ26" s="160"/>
      <c r="FR26" s="160"/>
      <c r="FS26" s="160"/>
      <c r="FT26" s="160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60" t="s">
        <v>393</v>
      </c>
      <c r="GF26" s="160" t="s">
        <v>393</v>
      </c>
      <c r="GG26" s="160"/>
      <c r="GH26" s="160"/>
      <c r="GI26" s="160"/>
      <c r="GJ26" s="125"/>
      <c r="GK26" s="160"/>
      <c r="GL26" s="160"/>
      <c r="GM26" s="160">
        <v>2</v>
      </c>
      <c r="GN26" s="196">
        <v>1</v>
      </c>
      <c r="GO26" s="160"/>
      <c r="GP26" s="160"/>
      <c r="GQ26" s="196"/>
      <c r="GR26" s="196"/>
      <c r="GS26" s="196"/>
      <c r="GT26" s="196"/>
    </row>
    <row r="27" spans="1:202" ht="24" customHeight="1">
      <c r="A27" s="157"/>
      <c r="B27" s="123"/>
      <c r="C27" s="180"/>
      <c r="D27" s="158"/>
      <c r="E27" s="159"/>
      <c r="F27" s="124"/>
      <c r="G27" s="160"/>
      <c r="H27" s="160"/>
      <c r="I27" s="160"/>
      <c r="J27" s="160"/>
      <c r="K27" s="126"/>
      <c r="L27" s="124"/>
      <c r="M27" s="160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 t="s">
        <v>301</v>
      </c>
      <c r="DW27" s="160" t="s">
        <v>16</v>
      </c>
      <c r="DX27" s="160" t="s">
        <v>267</v>
      </c>
      <c r="DY27" s="160" t="s">
        <v>268</v>
      </c>
      <c r="DZ27" s="160" t="s">
        <v>367</v>
      </c>
      <c r="EA27" s="172">
        <v>17.8</v>
      </c>
      <c r="EB27" s="160">
        <v>2533</v>
      </c>
      <c r="EC27" s="174" t="s">
        <v>270</v>
      </c>
      <c r="ED27" s="125"/>
      <c r="EE27" s="191">
        <v>43.59</v>
      </c>
      <c r="EF27" s="125"/>
      <c r="EG27" s="125"/>
      <c r="EH27" s="194" t="s">
        <v>362</v>
      </c>
      <c r="EI27" s="191">
        <v>6</v>
      </c>
      <c r="EJ27" s="191">
        <v>3.75</v>
      </c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60">
        <v>1</v>
      </c>
      <c r="FD27" s="160">
        <v>1</v>
      </c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>
        <v>2</v>
      </c>
      <c r="FQ27" s="160"/>
      <c r="FR27" s="160"/>
      <c r="FS27" s="160"/>
      <c r="FT27" s="160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60" t="s">
        <v>394</v>
      </c>
      <c r="GF27" s="160" t="s">
        <v>394</v>
      </c>
      <c r="GG27" s="160"/>
      <c r="GH27" s="160"/>
      <c r="GI27" s="160"/>
      <c r="GJ27" s="125"/>
      <c r="GK27" s="160"/>
      <c r="GL27" s="160"/>
      <c r="GM27" s="160"/>
      <c r="GN27" s="196"/>
      <c r="GO27" s="160"/>
      <c r="GP27" s="160">
        <v>1</v>
      </c>
      <c r="GQ27" s="196">
        <v>6</v>
      </c>
      <c r="GR27" s="196">
        <v>4.6</v>
      </c>
      <c r="GS27" s="196"/>
      <c r="GT27" s="196"/>
    </row>
    <row r="28" spans="1:202" ht="24" customHeight="1">
      <c r="A28" s="157"/>
      <c r="B28" s="123"/>
      <c r="C28" s="180"/>
      <c r="D28" s="158"/>
      <c r="E28" s="159"/>
      <c r="F28" s="124"/>
      <c r="G28" s="160"/>
      <c r="H28" s="160"/>
      <c r="I28" s="160"/>
      <c r="J28" s="160"/>
      <c r="K28" s="126"/>
      <c r="L28" s="124"/>
      <c r="M28" s="160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 t="s">
        <v>302</v>
      </c>
      <c r="DW28" s="160" t="s">
        <v>16</v>
      </c>
      <c r="DX28" s="160" t="s">
        <v>267</v>
      </c>
      <c r="DY28" s="160" t="s">
        <v>268</v>
      </c>
      <c r="DZ28" s="160" t="s">
        <v>368</v>
      </c>
      <c r="EA28" s="172">
        <v>3.84</v>
      </c>
      <c r="EB28" s="160">
        <v>2533</v>
      </c>
      <c r="EC28" s="174" t="s">
        <v>270</v>
      </c>
      <c r="ED28" s="125"/>
      <c r="EE28" s="191">
        <v>25.5</v>
      </c>
      <c r="EF28" s="125"/>
      <c r="EG28" s="125"/>
      <c r="EH28" s="194" t="s">
        <v>362</v>
      </c>
      <c r="EI28" s="191">
        <v>4</v>
      </c>
      <c r="EJ28" s="191">
        <v>3</v>
      </c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60" t="s">
        <v>395</v>
      </c>
      <c r="GF28" s="160" t="s">
        <v>395</v>
      </c>
      <c r="GG28" s="160"/>
      <c r="GH28" s="160"/>
      <c r="GI28" s="160"/>
      <c r="GJ28" s="125"/>
      <c r="GK28" s="160"/>
      <c r="GL28" s="160"/>
      <c r="GM28" s="160"/>
      <c r="GN28" s="196"/>
      <c r="GO28" s="160"/>
      <c r="GP28" s="160">
        <v>1</v>
      </c>
      <c r="GQ28" s="196">
        <v>6</v>
      </c>
      <c r="GR28" s="196"/>
      <c r="GS28" s="196"/>
      <c r="GT28" s="196"/>
    </row>
    <row r="29" spans="1:202" ht="24" customHeight="1">
      <c r="A29" s="157"/>
      <c r="B29" s="123"/>
      <c r="C29" s="180"/>
      <c r="D29" s="158"/>
      <c r="E29" s="159"/>
      <c r="F29" s="124"/>
      <c r="G29" s="160"/>
      <c r="H29" s="160"/>
      <c r="I29" s="160"/>
      <c r="J29" s="160"/>
      <c r="K29" s="126"/>
      <c r="L29" s="124"/>
      <c r="M29" s="160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 t="s">
        <v>303</v>
      </c>
      <c r="DW29" s="160" t="s">
        <v>16</v>
      </c>
      <c r="DX29" s="160" t="s">
        <v>267</v>
      </c>
      <c r="DY29" s="160" t="s">
        <v>268</v>
      </c>
      <c r="DZ29" s="160" t="s">
        <v>369</v>
      </c>
      <c r="EA29" s="172">
        <v>4.615</v>
      </c>
      <c r="EB29" s="160">
        <v>2533</v>
      </c>
      <c r="EC29" s="174" t="s">
        <v>270</v>
      </c>
      <c r="ED29" s="125"/>
      <c r="EE29" s="191">
        <v>28.16</v>
      </c>
      <c r="EF29" s="125"/>
      <c r="EG29" s="125"/>
      <c r="EH29" s="194" t="s">
        <v>362</v>
      </c>
      <c r="EI29" s="191">
        <v>4</v>
      </c>
      <c r="EJ29" s="191">
        <v>3.2</v>
      </c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25"/>
      <c r="FV29" s="125"/>
      <c r="FW29" s="125"/>
      <c r="FX29" s="125"/>
      <c r="FY29" s="125"/>
      <c r="FZ29" s="125"/>
      <c r="GA29" s="125"/>
      <c r="GB29" s="125"/>
      <c r="GC29" s="125"/>
      <c r="GD29" s="125"/>
      <c r="GE29" s="160" t="s">
        <v>396</v>
      </c>
      <c r="GF29" s="160" t="s">
        <v>396</v>
      </c>
      <c r="GG29" s="160"/>
      <c r="GH29" s="160"/>
      <c r="GI29" s="160"/>
      <c r="GJ29" s="125"/>
      <c r="GK29" s="160"/>
      <c r="GL29" s="160"/>
      <c r="GM29" s="160">
        <v>1</v>
      </c>
      <c r="GN29" s="196">
        <v>1</v>
      </c>
      <c r="GO29" s="160"/>
      <c r="GP29" s="160"/>
      <c r="GQ29" s="196"/>
      <c r="GR29" s="196"/>
      <c r="GS29" s="196"/>
      <c r="GT29" s="196"/>
    </row>
    <row r="30" spans="1:202" ht="24" customHeight="1">
      <c r="A30" s="157"/>
      <c r="B30" s="123"/>
      <c r="C30" s="180"/>
      <c r="D30" s="158"/>
      <c r="E30" s="159"/>
      <c r="F30" s="124"/>
      <c r="G30" s="160"/>
      <c r="H30" s="160"/>
      <c r="I30" s="160"/>
      <c r="J30" s="160"/>
      <c r="K30" s="126"/>
      <c r="L30" s="124"/>
      <c r="M30" s="160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 t="s">
        <v>304</v>
      </c>
      <c r="DW30" s="160" t="s">
        <v>16</v>
      </c>
      <c r="DX30" s="160" t="s">
        <v>267</v>
      </c>
      <c r="DY30" s="160" t="s">
        <v>268</v>
      </c>
      <c r="DZ30" s="160" t="s">
        <v>305</v>
      </c>
      <c r="EA30" s="172">
        <v>10.84</v>
      </c>
      <c r="EB30" s="160">
        <v>2533</v>
      </c>
      <c r="EC30" s="174" t="s">
        <v>270</v>
      </c>
      <c r="ED30" s="125"/>
      <c r="EE30" s="191">
        <v>28.16</v>
      </c>
      <c r="EF30" s="125"/>
      <c r="EG30" s="125"/>
      <c r="EH30" s="194" t="s">
        <v>362</v>
      </c>
      <c r="EI30" s="191">
        <v>4</v>
      </c>
      <c r="EJ30" s="191">
        <v>3.2</v>
      </c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60"/>
      <c r="FD30" s="160"/>
      <c r="FE30" s="160"/>
      <c r="FF30" s="160"/>
      <c r="FG30" s="160"/>
      <c r="FH30" s="160"/>
      <c r="FI30" s="160"/>
      <c r="FJ30" s="160"/>
      <c r="FK30" s="160">
        <v>2</v>
      </c>
      <c r="FL30" s="160"/>
      <c r="FM30" s="160"/>
      <c r="FN30" s="160"/>
      <c r="FO30" s="160"/>
      <c r="FP30" s="160">
        <v>2</v>
      </c>
      <c r="FQ30" s="160"/>
      <c r="FR30" s="160"/>
      <c r="FS30" s="160"/>
      <c r="FT30" s="160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60" t="s">
        <v>397</v>
      </c>
      <c r="GF30" s="160" t="s">
        <v>397</v>
      </c>
      <c r="GG30" s="160"/>
      <c r="GH30" s="160"/>
      <c r="GI30" s="160"/>
      <c r="GJ30" s="125"/>
      <c r="GK30" s="160"/>
      <c r="GL30" s="160"/>
      <c r="GM30" s="160">
        <v>1</v>
      </c>
      <c r="GN30" s="196">
        <v>1</v>
      </c>
      <c r="GO30" s="160"/>
      <c r="GP30" s="160"/>
      <c r="GQ30" s="196"/>
      <c r="GR30" s="196"/>
      <c r="GS30" s="196"/>
      <c r="GT30" s="196"/>
    </row>
    <row r="31" spans="1:202" ht="24" customHeight="1">
      <c r="A31" s="157"/>
      <c r="B31" s="123"/>
      <c r="C31" s="180"/>
      <c r="D31" s="158"/>
      <c r="E31" s="159"/>
      <c r="F31" s="124"/>
      <c r="G31" s="160"/>
      <c r="H31" s="160"/>
      <c r="I31" s="160"/>
      <c r="J31" s="160"/>
      <c r="K31" s="126"/>
      <c r="L31" s="124"/>
      <c r="M31" s="160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 t="s">
        <v>306</v>
      </c>
      <c r="DW31" s="160" t="s">
        <v>16</v>
      </c>
      <c r="DX31" s="160" t="s">
        <v>267</v>
      </c>
      <c r="DY31" s="160" t="s">
        <v>268</v>
      </c>
      <c r="DZ31" s="160" t="s">
        <v>370</v>
      </c>
      <c r="EA31" s="172">
        <v>6.8</v>
      </c>
      <c r="EB31" s="160">
        <v>2533</v>
      </c>
      <c r="EC31" s="174" t="s">
        <v>270</v>
      </c>
      <c r="ED31" s="125"/>
      <c r="EE31" s="191">
        <v>28.16</v>
      </c>
      <c r="EF31" s="125"/>
      <c r="EG31" s="125"/>
      <c r="EH31" s="194" t="s">
        <v>362</v>
      </c>
      <c r="EI31" s="191">
        <v>4</v>
      </c>
      <c r="EJ31" s="191">
        <v>3.2</v>
      </c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60" t="s">
        <v>398</v>
      </c>
      <c r="GF31" s="160" t="s">
        <v>398</v>
      </c>
      <c r="GG31" s="160"/>
      <c r="GH31" s="160"/>
      <c r="GI31" s="160"/>
      <c r="GJ31" s="125"/>
      <c r="GK31" s="160"/>
      <c r="GL31" s="160"/>
      <c r="GM31" s="160">
        <v>1</v>
      </c>
      <c r="GN31" s="196">
        <v>1.75</v>
      </c>
      <c r="GO31" s="160"/>
      <c r="GP31" s="160"/>
      <c r="GQ31" s="196"/>
      <c r="GR31" s="196"/>
      <c r="GS31" s="196"/>
      <c r="GT31" s="196"/>
    </row>
    <row r="32" spans="1:202" ht="24" customHeight="1">
      <c r="A32" s="157"/>
      <c r="B32" s="123"/>
      <c r="C32" s="180"/>
      <c r="D32" s="158"/>
      <c r="E32" s="159"/>
      <c r="F32" s="124"/>
      <c r="G32" s="160"/>
      <c r="H32" s="160"/>
      <c r="I32" s="160"/>
      <c r="J32" s="160"/>
      <c r="K32" s="126"/>
      <c r="L32" s="124"/>
      <c r="M32" s="160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 t="s">
        <v>308</v>
      </c>
      <c r="DW32" s="160" t="s">
        <v>16</v>
      </c>
      <c r="DX32" s="160" t="s">
        <v>267</v>
      </c>
      <c r="DY32" s="160" t="s">
        <v>268</v>
      </c>
      <c r="DZ32" s="160" t="s">
        <v>309</v>
      </c>
      <c r="EA32" s="172">
        <v>1.9</v>
      </c>
      <c r="EB32" s="160">
        <v>2533</v>
      </c>
      <c r="EC32" s="174" t="s">
        <v>270</v>
      </c>
      <c r="ED32" s="125"/>
      <c r="EE32" s="191">
        <v>28.16</v>
      </c>
      <c r="EF32" s="125"/>
      <c r="EG32" s="125"/>
      <c r="EH32" s="194" t="s">
        <v>362</v>
      </c>
      <c r="EI32" s="191">
        <v>4</v>
      </c>
      <c r="EJ32" s="191">
        <v>3.2</v>
      </c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60" t="s">
        <v>399</v>
      </c>
      <c r="GF32" s="160" t="s">
        <v>399</v>
      </c>
      <c r="GG32" s="160"/>
      <c r="GH32" s="160"/>
      <c r="GI32" s="160"/>
      <c r="GJ32" s="125"/>
      <c r="GK32" s="160"/>
      <c r="GL32" s="160"/>
      <c r="GM32" s="160">
        <v>2</v>
      </c>
      <c r="GN32" s="196">
        <v>1</v>
      </c>
      <c r="GO32" s="160"/>
      <c r="GP32" s="160"/>
      <c r="GQ32" s="196"/>
      <c r="GR32" s="196"/>
      <c r="GS32" s="196"/>
      <c r="GT32" s="196"/>
    </row>
    <row r="33" spans="1:202" ht="24" customHeight="1">
      <c r="A33" s="157"/>
      <c r="B33" s="123"/>
      <c r="C33" s="180"/>
      <c r="D33" s="158"/>
      <c r="E33" s="159"/>
      <c r="F33" s="124"/>
      <c r="G33" s="160"/>
      <c r="H33" s="160"/>
      <c r="I33" s="160"/>
      <c r="J33" s="160"/>
      <c r="K33" s="126"/>
      <c r="L33" s="124"/>
      <c r="M33" s="160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 t="s">
        <v>310</v>
      </c>
      <c r="DW33" s="160" t="s">
        <v>16</v>
      </c>
      <c r="DX33" s="160" t="s">
        <v>267</v>
      </c>
      <c r="DY33" s="160" t="s">
        <v>268</v>
      </c>
      <c r="DZ33" s="160" t="s">
        <v>311</v>
      </c>
      <c r="EA33" s="172">
        <v>4.41</v>
      </c>
      <c r="EB33" s="160">
        <v>2533</v>
      </c>
      <c r="EC33" s="174" t="s">
        <v>270</v>
      </c>
      <c r="ED33" s="125"/>
      <c r="EE33" s="191">
        <v>25.5</v>
      </c>
      <c r="EF33" s="125"/>
      <c r="EG33" s="125"/>
      <c r="EH33" s="194" t="s">
        <v>362</v>
      </c>
      <c r="EI33" s="191">
        <v>4</v>
      </c>
      <c r="EJ33" s="191">
        <v>3</v>
      </c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60"/>
      <c r="FD33" s="160"/>
      <c r="FE33" s="160"/>
      <c r="FF33" s="160">
        <v>1</v>
      </c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60" t="s">
        <v>400</v>
      </c>
      <c r="GF33" s="160" t="s">
        <v>400</v>
      </c>
      <c r="GG33" s="160"/>
      <c r="GH33" s="160"/>
      <c r="GI33" s="160"/>
      <c r="GJ33" s="125"/>
      <c r="GK33" s="160"/>
      <c r="GL33" s="160"/>
      <c r="GM33" s="160">
        <v>1</v>
      </c>
      <c r="GN33" s="196">
        <v>1</v>
      </c>
      <c r="GO33" s="160"/>
      <c r="GP33" s="160"/>
      <c r="GQ33" s="196"/>
      <c r="GR33" s="196"/>
      <c r="GS33" s="196"/>
      <c r="GT33" s="196"/>
    </row>
    <row r="34" spans="1:202" ht="24" customHeight="1">
      <c r="A34" s="157"/>
      <c r="B34" s="123"/>
      <c r="C34" s="180"/>
      <c r="D34" s="158"/>
      <c r="E34" s="159"/>
      <c r="F34" s="124"/>
      <c r="G34" s="160"/>
      <c r="H34" s="160"/>
      <c r="I34" s="160"/>
      <c r="J34" s="160"/>
      <c r="K34" s="126"/>
      <c r="L34" s="124"/>
      <c r="M34" s="160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 t="s">
        <v>312</v>
      </c>
      <c r="DW34" s="160" t="s">
        <v>16</v>
      </c>
      <c r="DX34" s="160" t="s">
        <v>267</v>
      </c>
      <c r="DY34" s="160" t="s">
        <v>268</v>
      </c>
      <c r="DZ34" s="160" t="s">
        <v>371</v>
      </c>
      <c r="EA34" s="172">
        <v>3.15</v>
      </c>
      <c r="EB34" s="160">
        <v>2533</v>
      </c>
      <c r="EC34" s="174" t="s">
        <v>270</v>
      </c>
      <c r="ED34" s="125"/>
      <c r="EE34" s="191">
        <v>36.09</v>
      </c>
      <c r="EF34" s="125"/>
      <c r="EG34" s="125"/>
      <c r="EH34" s="194" t="s">
        <v>362</v>
      </c>
      <c r="EI34" s="191">
        <v>4</v>
      </c>
      <c r="EJ34" s="191">
        <v>3.75</v>
      </c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60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60" t="s">
        <v>401</v>
      </c>
      <c r="GF34" s="160" t="s">
        <v>401</v>
      </c>
      <c r="GG34" s="160"/>
      <c r="GH34" s="160"/>
      <c r="GI34" s="160"/>
      <c r="GJ34" s="125"/>
      <c r="GK34" s="160"/>
      <c r="GL34" s="160"/>
      <c r="GM34" s="160"/>
      <c r="GN34" s="196"/>
      <c r="GO34" s="160"/>
      <c r="GP34" s="160">
        <v>1</v>
      </c>
      <c r="GQ34" s="196">
        <v>6</v>
      </c>
      <c r="GR34" s="196">
        <v>5.2</v>
      </c>
      <c r="GS34" s="196">
        <v>8</v>
      </c>
      <c r="GT34" s="196">
        <v>35.7</v>
      </c>
    </row>
    <row r="35" spans="1:202" ht="24" customHeight="1">
      <c r="A35" s="157"/>
      <c r="B35" s="123"/>
      <c r="C35" s="180"/>
      <c r="D35" s="158"/>
      <c r="E35" s="159"/>
      <c r="F35" s="124"/>
      <c r="G35" s="160"/>
      <c r="H35" s="160"/>
      <c r="I35" s="160"/>
      <c r="J35" s="160"/>
      <c r="K35" s="126"/>
      <c r="L35" s="124"/>
      <c r="M35" s="160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 t="s">
        <v>313</v>
      </c>
      <c r="DW35" s="160" t="s">
        <v>16</v>
      </c>
      <c r="DX35" s="160" t="s">
        <v>267</v>
      </c>
      <c r="DY35" s="160" t="s">
        <v>268</v>
      </c>
      <c r="DZ35" s="160" t="s">
        <v>314</v>
      </c>
      <c r="EA35" s="172">
        <v>6.85</v>
      </c>
      <c r="EB35" s="160">
        <v>2533</v>
      </c>
      <c r="EC35" s="174" t="s">
        <v>270</v>
      </c>
      <c r="ED35" s="125"/>
      <c r="EE35" s="191">
        <v>36.09</v>
      </c>
      <c r="EF35" s="125"/>
      <c r="EG35" s="125"/>
      <c r="EH35" s="194" t="s">
        <v>362</v>
      </c>
      <c r="EI35" s="191">
        <v>4</v>
      </c>
      <c r="EJ35" s="191">
        <v>3.75</v>
      </c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25"/>
      <c r="FV35" s="125"/>
      <c r="FW35" s="125"/>
      <c r="FX35" s="125"/>
      <c r="FY35" s="125"/>
      <c r="FZ35" s="125"/>
      <c r="GA35" s="125"/>
      <c r="GB35" s="125"/>
      <c r="GC35" s="125"/>
      <c r="GD35" s="125"/>
      <c r="GE35" s="160" t="s">
        <v>402</v>
      </c>
      <c r="GF35" s="160" t="s">
        <v>402</v>
      </c>
      <c r="GG35" s="160"/>
      <c r="GH35" s="160"/>
      <c r="GI35" s="160"/>
      <c r="GJ35" s="125"/>
      <c r="GK35" s="160"/>
      <c r="GL35" s="160"/>
      <c r="GM35" s="160">
        <v>2</v>
      </c>
      <c r="GN35" s="196">
        <v>1</v>
      </c>
      <c r="GO35" s="160"/>
      <c r="GP35" s="160"/>
      <c r="GQ35" s="196"/>
      <c r="GR35" s="196"/>
      <c r="GS35" s="196"/>
      <c r="GT35" s="196"/>
    </row>
    <row r="36" spans="1:202" ht="24" customHeight="1">
      <c r="A36" s="157"/>
      <c r="B36" s="123"/>
      <c r="C36" s="180"/>
      <c r="D36" s="158"/>
      <c r="E36" s="159"/>
      <c r="F36" s="124"/>
      <c r="G36" s="160"/>
      <c r="H36" s="160"/>
      <c r="I36" s="160"/>
      <c r="J36" s="160"/>
      <c r="K36" s="126"/>
      <c r="L36" s="124"/>
      <c r="M36" s="160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 t="s">
        <v>315</v>
      </c>
      <c r="DW36" s="160" t="s">
        <v>16</v>
      </c>
      <c r="DX36" s="160" t="s">
        <v>267</v>
      </c>
      <c r="DY36" s="160" t="s">
        <v>268</v>
      </c>
      <c r="DZ36" s="160" t="s">
        <v>316</v>
      </c>
      <c r="EA36" s="172">
        <v>3.22</v>
      </c>
      <c r="EB36" s="160">
        <v>2533</v>
      </c>
      <c r="EC36" s="174" t="s">
        <v>270</v>
      </c>
      <c r="ED36" s="125"/>
      <c r="EE36" s="191">
        <v>37.5</v>
      </c>
      <c r="EF36" s="125"/>
      <c r="EG36" s="125"/>
      <c r="EH36" s="194" t="s">
        <v>362</v>
      </c>
      <c r="EI36" s="191">
        <v>8</v>
      </c>
      <c r="EJ36" s="191">
        <v>3</v>
      </c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60"/>
      <c r="FD36" s="160"/>
      <c r="FE36" s="160"/>
      <c r="FF36" s="160"/>
      <c r="FG36" s="160"/>
      <c r="FH36" s="160"/>
      <c r="FI36" s="160"/>
      <c r="FJ36" s="160"/>
      <c r="FK36" s="160"/>
      <c r="FL36" s="160"/>
      <c r="FM36" s="160"/>
      <c r="FN36" s="160"/>
      <c r="FO36" s="160"/>
      <c r="FP36" s="160"/>
      <c r="FQ36" s="160"/>
      <c r="FR36" s="160"/>
      <c r="FS36" s="160"/>
      <c r="FT36" s="160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60" t="s">
        <v>403</v>
      </c>
      <c r="GF36" s="160" t="s">
        <v>403</v>
      </c>
      <c r="GG36" s="160"/>
      <c r="GH36" s="160"/>
      <c r="GI36" s="160"/>
      <c r="GJ36" s="125"/>
      <c r="GK36" s="160"/>
      <c r="GL36" s="160"/>
      <c r="GM36" s="160">
        <v>1</v>
      </c>
      <c r="GN36" s="196">
        <v>1</v>
      </c>
      <c r="GO36" s="160"/>
      <c r="GP36" s="160"/>
      <c r="GQ36" s="196"/>
      <c r="GR36" s="196"/>
      <c r="GS36" s="196"/>
      <c r="GT36" s="196"/>
    </row>
    <row r="37" spans="1:202" ht="24" customHeight="1">
      <c r="A37" s="157"/>
      <c r="B37" s="123"/>
      <c r="C37" s="180"/>
      <c r="D37" s="158"/>
      <c r="E37" s="159"/>
      <c r="F37" s="124"/>
      <c r="G37" s="160"/>
      <c r="H37" s="160"/>
      <c r="I37" s="160"/>
      <c r="J37" s="160"/>
      <c r="K37" s="126"/>
      <c r="L37" s="124"/>
      <c r="M37" s="160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 t="s">
        <v>317</v>
      </c>
      <c r="DW37" s="160" t="s">
        <v>16</v>
      </c>
      <c r="DX37" s="160" t="s">
        <v>267</v>
      </c>
      <c r="DY37" s="160" t="s">
        <v>268</v>
      </c>
      <c r="DZ37" s="160" t="s">
        <v>318</v>
      </c>
      <c r="EA37" s="172">
        <v>5.06</v>
      </c>
      <c r="EB37" s="160">
        <v>2533</v>
      </c>
      <c r="EC37" s="174" t="s">
        <v>270</v>
      </c>
      <c r="ED37" s="125"/>
      <c r="EE37" s="191">
        <v>36.09</v>
      </c>
      <c r="EF37" s="125"/>
      <c r="EG37" s="125"/>
      <c r="EH37" s="194" t="s">
        <v>362</v>
      </c>
      <c r="EI37" s="191">
        <v>4</v>
      </c>
      <c r="EJ37" s="191">
        <v>3.75</v>
      </c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60"/>
      <c r="FD37" s="160"/>
      <c r="FE37" s="160"/>
      <c r="FF37" s="160"/>
      <c r="FG37" s="160"/>
      <c r="FH37" s="160"/>
      <c r="FI37" s="160"/>
      <c r="FJ37" s="160"/>
      <c r="FK37" s="160"/>
      <c r="FL37" s="160"/>
      <c r="FM37" s="160"/>
      <c r="FN37" s="160"/>
      <c r="FO37" s="160"/>
      <c r="FP37" s="160"/>
      <c r="FQ37" s="160"/>
      <c r="FR37" s="160"/>
      <c r="FS37" s="160"/>
      <c r="FT37" s="160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60" t="s">
        <v>404</v>
      </c>
      <c r="GF37" s="160" t="s">
        <v>404</v>
      </c>
      <c r="GG37" s="160"/>
      <c r="GH37" s="160"/>
      <c r="GI37" s="160"/>
      <c r="GJ37" s="125"/>
      <c r="GK37" s="160"/>
      <c r="GL37" s="160"/>
      <c r="GM37" s="160">
        <v>2</v>
      </c>
      <c r="GN37" s="196">
        <v>1</v>
      </c>
      <c r="GO37" s="160"/>
      <c r="GP37" s="160"/>
      <c r="GQ37" s="196"/>
      <c r="GR37" s="196"/>
      <c r="GS37" s="196">
        <v>7</v>
      </c>
      <c r="GT37" s="196">
        <v>24</v>
      </c>
    </row>
    <row r="38" spans="1:202" ht="24" customHeight="1">
      <c r="A38" s="157"/>
      <c r="B38" s="123"/>
      <c r="C38" s="180"/>
      <c r="D38" s="158"/>
      <c r="E38" s="159"/>
      <c r="F38" s="124"/>
      <c r="G38" s="160"/>
      <c r="H38" s="160"/>
      <c r="I38" s="160"/>
      <c r="J38" s="160"/>
      <c r="K38" s="126"/>
      <c r="L38" s="124"/>
      <c r="M38" s="160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 t="s">
        <v>319</v>
      </c>
      <c r="DW38" s="160" t="s">
        <v>16</v>
      </c>
      <c r="DX38" s="160" t="s">
        <v>267</v>
      </c>
      <c r="DY38" s="160" t="s">
        <v>268</v>
      </c>
      <c r="DZ38" s="160" t="s">
        <v>320</v>
      </c>
      <c r="EA38" s="172">
        <v>3.6</v>
      </c>
      <c r="EB38" s="160">
        <v>2533</v>
      </c>
      <c r="EC38" s="174" t="s">
        <v>270</v>
      </c>
      <c r="ED38" s="125"/>
      <c r="EE38" s="191">
        <v>37.5</v>
      </c>
      <c r="EF38" s="125"/>
      <c r="EG38" s="125"/>
      <c r="EH38" s="194" t="s">
        <v>362</v>
      </c>
      <c r="EI38" s="191">
        <v>8</v>
      </c>
      <c r="EJ38" s="191">
        <v>3</v>
      </c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60" t="s">
        <v>405</v>
      </c>
      <c r="GF38" s="160" t="s">
        <v>405</v>
      </c>
      <c r="GG38" s="160"/>
      <c r="GH38" s="160"/>
      <c r="GI38" s="160"/>
      <c r="GJ38" s="125"/>
      <c r="GK38" s="160"/>
      <c r="GL38" s="160"/>
      <c r="GM38" s="160">
        <v>2</v>
      </c>
      <c r="GN38" s="196">
        <v>1</v>
      </c>
      <c r="GO38" s="160"/>
      <c r="GP38" s="160"/>
      <c r="GQ38" s="196"/>
      <c r="GR38" s="196"/>
      <c r="GS38" s="196">
        <v>7</v>
      </c>
      <c r="GT38" s="196">
        <v>27</v>
      </c>
    </row>
    <row r="39" spans="1:202" ht="24" customHeight="1">
      <c r="A39" s="157"/>
      <c r="B39" s="123"/>
      <c r="C39" s="180"/>
      <c r="D39" s="158"/>
      <c r="E39" s="159"/>
      <c r="F39" s="124"/>
      <c r="G39" s="160"/>
      <c r="H39" s="160"/>
      <c r="I39" s="160"/>
      <c r="J39" s="160"/>
      <c r="K39" s="126"/>
      <c r="L39" s="124"/>
      <c r="M39" s="160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 t="s">
        <v>321</v>
      </c>
      <c r="DW39" s="160" t="s">
        <v>16</v>
      </c>
      <c r="DX39" s="160" t="s">
        <v>267</v>
      </c>
      <c r="DY39" s="160" t="s">
        <v>268</v>
      </c>
      <c r="DZ39" s="160" t="s">
        <v>322</v>
      </c>
      <c r="EA39" s="172">
        <v>5</v>
      </c>
      <c r="EB39" s="160">
        <v>2535</v>
      </c>
      <c r="EC39" s="174" t="s">
        <v>270</v>
      </c>
      <c r="ED39" s="125"/>
      <c r="EE39" s="191">
        <v>28.16</v>
      </c>
      <c r="EF39" s="125"/>
      <c r="EG39" s="125"/>
      <c r="EH39" s="194" t="s">
        <v>362</v>
      </c>
      <c r="EI39" s="191">
        <v>4</v>
      </c>
      <c r="EJ39" s="191">
        <v>3.2</v>
      </c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25"/>
      <c r="FV39" s="125"/>
      <c r="FW39" s="125"/>
      <c r="FX39" s="125"/>
      <c r="FY39" s="125"/>
      <c r="FZ39" s="125"/>
      <c r="GA39" s="125"/>
      <c r="GB39" s="125"/>
      <c r="GC39" s="125"/>
      <c r="GD39" s="125"/>
      <c r="GE39" s="160" t="s">
        <v>406</v>
      </c>
      <c r="GF39" s="160" t="s">
        <v>406</v>
      </c>
      <c r="GG39" s="160"/>
      <c r="GH39" s="160"/>
      <c r="GI39" s="160"/>
      <c r="GJ39" s="125"/>
      <c r="GK39" s="160"/>
      <c r="GL39" s="160"/>
      <c r="GM39" s="160">
        <v>2</v>
      </c>
      <c r="GN39" s="196">
        <v>1</v>
      </c>
      <c r="GO39" s="160"/>
      <c r="GP39" s="160"/>
      <c r="GQ39" s="196"/>
      <c r="GR39" s="196"/>
      <c r="GS39" s="196">
        <v>7</v>
      </c>
      <c r="GT39" s="196">
        <v>24</v>
      </c>
    </row>
    <row r="40" spans="1:202" ht="24" customHeight="1">
      <c r="A40" s="157"/>
      <c r="B40" s="123"/>
      <c r="C40" s="180"/>
      <c r="D40" s="158"/>
      <c r="E40" s="159"/>
      <c r="F40" s="124"/>
      <c r="G40" s="160"/>
      <c r="H40" s="160"/>
      <c r="I40" s="160"/>
      <c r="J40" s="160"/>
      <c r="K40" s="126"/>
      <c r="L40" s="124"/>
      <c r="M40" s="160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 t="s">
        <v>323</v>
      </c>
      <c r="DW40" s="160" t="s">
        <v>16</v>
      </c>
      <c r="DX40" s="160" t="s">
        <v>267</v>
      </c>
      <c r="DY40" s="160" t="s">
        <v>268</v>
      </c>
      <c r="DZ40" s="160" t="s">
        <v>322</v>
      </c>
      <c r="EA40" s="172">
        <v>5</v>
      </c>
      <c r="EB40" s="160">
        <v>2535</v>
      </c>
      <c r="EC40" s="174" t="s">
        <v>270</v>
      </c>
      <c r="ED40" s="125"/>
      <c r="EE40" s="191">
        <v>31.5</v>
      </c>
      <c r="EF40" s="125"/>
      <c r="EG40" s="125"/>
      <c r="EH40" s="194" t="s">
        <v>362</v>
      </c>
      <c r="EI40" s="191">
        <v>6</v>
      </c>
      <c r="EJ40" s="191">
        <v>3</v>
      </c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5"/>
      <c r="EZ40" s="125"/>
      <c r="FA40" s="125"/>
      <c r="FB40" s="125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25"/>
      <c r="FV40" s="125"/>
      <c r="FW40" s="125"/>
      <c r="FX40" s="125"/>
      <c r="FY40" s="125"/>
      <c r="FZ40" s="125"/>
      <c r="GA40" s="125"/>
      <c r="GB40" s="125"/>
      <c r="GC40" s="125"/>
      <c r="GD40" s="125"/>
      <c r="GE40" s="160" t="s">
        <v>407</v>
      </c>
      <c r="GF40" s="160" t="s">
        <v>407</v>
      </c>
      <c r="GG40" s="160"/>
      <c r="GH40" s="160"/>
      <c r="GI40" s="160"/>
      <c r="GJ40" s="125"/>
      <c r="GK40" s="160"/>
      <c r="GL40" s="160"/>
      <c r="GM40" s="160">
        <v>1</v>
      </c>
      <c r="GN40" s="196">
        <v>1</v>
      </c>
      <c r="GO40" s="160"/>
      <c r="GP40" s="160"/>
      <c r="GQ40" s="196"/>
      <c r="GR40" s="196"/>
      <c r="GS40" s="196"/>
      <c r="GT40" s="196"/>
    </row>
    <row r="41" spans="1:202" ht="24" customHeight="1">
      <c r="A41" s="157"/>
      <c r="B41" s="123"/>
      <c r="C41" s="180"/>
      <c r="D41" s="158"/>
      <c r="E41" s="159"/>
      <c r="F41" s="124"/>
      <c r="G41" s="160"/>
      <c r="H41" s="160"/>
      <c r="I41" s="160"/>
      <c r="J41" s="160"/>
      <c r="K41" s="126"/>
      <c r="L41" s="124"/>
      <c r="M41" s="160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 t="s">
        <v>324</v>
      </c>
      <c r="DW41" s="160" t="s">
        <v>16</v>
      </c>
      <c r="DX41" s="160" t="s">
        <v>267</v>
      </c>
      <c r="DY41" s="160" t="s">
        <v>268</v>
      </c>
      <c r="DZ41" s="160" t="s">
        <v>325</v>
      </c>
      <c r="EA41" s="172">
        <v>4</v>
      </c>
      <c r="EB41" s="160">
        <v>2535</v>
      </c>
      <c r="EC41" s="174" t="s">
        <v>270</v>
      </c>
      <c r="ED41" s="125"/>
      <c r="EE41" s="191">
        <v>34.56</v>
      </c>
      <c r="EF41" s="125"/>
      <c r="EG41" s="125"/>
      <c r="EH41" s="194" t="s">
        <v>362</v>
      </c>
      <c r="EI41" s="191">
        <v>6</v>
      </c>
      <c r="EJ41" s="191">
        <v>3.2</v>
      </c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5"/>
      <c r="EZ41" s="125"/>
      <c r="FA41" s="125"/>
      <c r="FB41" s="125"/>
      <c r="FC41" s="160"/>
      <c r="FD41" s="160"/>
      <c r="FE41" s="160"/>
      <c r="FF41" s="160"/>
      <c r="FG41" s="160"/>
      <c r="FH41" s="160"/>
      <c r="FI41" s="160"/>
      <c r="FJ41" s="160"/>
      <c r="FK41" s="160"/>
      <c r="FL41" s="160"/>
      <c r="FM41" s="160"/>
      <c r="FN41" s="160"/>
      <c r="FO41" s="160"/>
      <c r="FP41" s="160"/>
      <c r="FQ41" s="160"/>
      <c r="FR41" s="160"/>
      <c r="FS41" s="160"/>
      <c r="FT41" s="160"/>
      <c r="FU41" s="125"/>
      <c r="FV41" s="125"/>
      <c r="FW41" s="125"/>
      <c r="FX41" s="125"/>
      <c r="FY41" s="125"/>
      <c r="FZ41" s="125"/>
      <c r="GA41" s="125"/>
      <c r="GB41" s="125"/>
      <c r="GC41" s="125"/>
      <c r="GD41" s="125"/>
      <c r="GE41" s="160" t="s">
        <v>408</v>
      </c>
      <c r="GF41" s="160" t="s">
        <v>408</v>
      </c>
      <c r="GG41" s="160"/>
      <c r="GH41" s="160"/>
      <c r="GI41" s="160"/>
      <c r="GJ41" s="125"/>
      <c r="GK41" s="160"/>
      <c r="GL41" s="160"/>
      <c r="GM41" s="160">
        <v>2</v>
      </c>
      <c r="GN41" s="196">
        <v>1</v>
      </c>
      <c r="GO41" s="160"/>
      <c r="GP41" s="160"/>
      <c r="GQ41" s="196"/>
      <c r="GR41" s="196"/>
      <c r="GS41" s="196">
        <v>7</v>
      </c>
      <c r="GT41" s="196">
        <v>24</v>
      </c>
    </row>
    <row r="42" spans="1:202" ht="24" customHeight="1">
      <c r="A42" s="157"/>
      <c r="B42" s="123"/>
      <c r="C42" s="180"/>
      <c r="D42" s="158"/>
      <c r="E42" s="159"/>
      <c r="F42" s="124"/>
      <c r="G42" s="160"/>
      <c r="H42" s="160"/>
      <c r="I42" s="160"/>
      <c r="J42" s="160"/>
      <c r="K42" s="126"/>
      <c r="L42" s="124"/>
      <c r="M42" s="160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 t="s">
        <v>326</v>
      </c>
      <c r="DW42" s="160" t="s">
        <v>16</v>
      </c>
      <c r="DX42" s="160" t="s">
        <v>267</v>
      </c>
      <c r="DY42" s="160" t="s">
        <v>268</v>
      </c>
      <c r="DZ42" s="160" t="s">
        <v>327</v>
      </c>
      <c r="EA42" s="172">
        <v>4.5</v>
      </c>
      <c r="EB42" s="160">
        <v>2535</v>
      </c>
      <c r="EC42" s="174" t="s">
        <v>270</v>
      </c>
      <c r="ED42" s="125"/>
      <c r="EE42" s="191">
        <v>25.5</v>
      </c>
      <c r="EF42" s="125"/>
      <c r="EG42" s="125"/>
      <c r="EH42" s="194" t="s">
        <v>362</v>
      </c>
      <c r="EI42" s="191">
        <v>4</v>
      </c>
      <c r="EJ42" s="191">
        <v>3</v>
      </c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60"/>
      <c r="FD42" s="160"/>
      <c r="FE42" s="160"/>
      <c r="FF42" s="160"/>
      <c r="FG42" s="160"/>
      <c r="FH42" s="160"/>
      <c r="FI42" s="160"/>
      <c r="FJ42" s="160"/>
      <c r="FK42" s="160"/>
      <c r="FL42" s="160"/>
      <c r="FM42" s="160"/>
      <c r="FN42" s="160"/>
      <c r="FO42" s="160"/>
      <c r="FP42" s="160"/>
      <c r="FQ42" s="160"/>
      <c r="FR42" s="160"/>
      <c r="FS42" s="160"/>
      <c r="FT42" s="160"/>
      <c r="FU42" s="125"/>
      <c r="FV42" s="125"/>
      <c r="FW42" s="125"/>
      <c r="FX42" s="125"/>
      <c r="FY42" s="125"/>
      <c r="FZ42" s="125"/>
      <c r="GA42" s="125"/>
      <c r="GB42" s="125"/>
      <c r="GC42" s="125"/>
      <c r="GD42" s="125"/>
      <c r="GE42" s="160" t="s">
        <v>409</v>
      </c>
      <c r="GF42" s="160" t="s">
        <v>409</v>
      </c>
      <c r="GG42" s="160"/>
      <c r="GH42" s="160"/>
      <c r="GI42" s="160"/>
      <c r="GJ42" s="125"/>
      <c r="GK42" s="160"/>
      <c r="GL42" s="160"/>
      <c r="GM42" s="160">
        <v>2</v>
      </c>
      <c r="GN42" s="196">
        <v>1</v>
      </c>
      <c r="GO42" s="160"/>
      <c r="GP42" s="160"/>
      <c r="GQ42" s="196"/>
      <c r="GR42" s="196"/>
      <c r="GS42" s="196">
        <v>7</v>
      </c>
      <c r="GT42" s="196">
        <v>35.7</v>
      </c>
    </row>
    <row r="43" spans="1:202" ht="24" customHeight="1">
      <c r="A43" s="157"/>
      <c r="B43" s="123"/>
      <c r="C43" s="180"/>
      <c r="D43" s="158"/>
      <c r="E43" s="159"/>
      <c r="F43" s="124"/>
      <c r="G43" s="160"/>
      <c r="H43" s="160"/>
      <c r="I43" s="160"/>
      <c r="J43" s="160"/>
      <c r="K43" s="126"/>
      <c r="L43" s="124"/>
      <c r="M43" s="160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 t="s">
        <v>328</v>
      </c>
      <c r="DW43" s="160" t="s">
        <v>16</v>
      </c>
      <c r="DX43" s="160" t="s">
        <v>267</v>
      </c>
      <c r="DY43" s="160" t="s">
        <v>268</v>
      </c>
      <c r="DZ43" s="160" t="s">
        <v>329</v>
      </c>
      <c r="EA43" s="172">
        <v>9.25</v>
      </c>
      <c r="EB43" s="160">
        <v>2535</v>
      </c>
      <c r="EC43" s="174" t="s">
        <v>270</v>
      </c>
      <c r="ED43" s="125"/>
      <c r="EE43" s="191">
        <v>43.59</v>
      </c>
      <c r="EF43" s="125"/>
      <c r="EG43" s="125"/>
      <c r="EH43" s="194" t="s">
        <v>362</v>
      </c>
      <c r="EI43" s="191">
        <v>6</v>
      </c>
      <c r="EJ43" s="191">
        <v>3.75</v>
      </c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60">
        <v>1</v>
      </c>
      <c r="FD43" s="160"/>
      <c r="FE43" s="160"/>
      <c r="FF43" s="160"/>
      <c r="FG43" s="160"/>
      <c r="FH43" s="160"/>
      <c r="FI43" s="160"/>
      <c r="FJ43" s="160"/>
      <c r="FK43" s="160"/>
      <c r="FL43" s="160"/>
      <c r="FM43" s="160"/>
      <c r="FN43" s="160"/>
      <c r="FO43" s="160"/>
      <c r="FP43" s="160">
        <v>1</v>
      </c>
      <c r="FQ43" s="160"/>
      <c r="FR43" s="160"/>
      <c r="FS43" s="160"/>
      <c r="FT43" s="160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60" t="s">
        <v>410</v>
      </c>
      <c r="GF43" s="160" t="s">
        <v>410</v>
      </c>
      <c r="GG43" s="160"/>
      <c r="GH43" s="160"/>
      <c r="GI43" s="160"/>
      <c r="GJ43" s="125"/>
      <c r="GK43" s="160"/>
      <c r="GL43" s="160"/>
      <c r="GM43" s="160"/>
      <c r="GN43" s="196"/>
      <c r="GO43" s="160"/>
      <c r="GP43" s="160">
        <v>2</v>
      </c>
      <c r="GQ43" s="196">
        <v>6</v>
      </c>
      <c r="GR43" s="196">
        <v>5.5</v>
      </c>
      <c r="GS43" s="196">
        <v>7</v>
      </c>
      <c r="GT43" s="196">
        <v>50</v>
      </c>
    </row>
    <row r="44" spans="1:202" ht="24" customHeight="1">
      <c r="A44" s="157"/>
      <c r="B44" s="123"/>
      <c r="C44" s="180"/>
      <c r="D44" s="158"/>
      <c r="E44" s="159"/>
      <c r="F44" s="124"/>
      <c r="G44" s="160"/>
      <c r="H44" s="160"/>
      <c r="I44" s="160"/>
      <c r="J44" s="160"/>
      <c r="K44" s="126"/>
      <c r="L44" s="124"/>
      <c r="M44" s="160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 t="s">
        <v>330</v>
      </c>
      <c r="DW44" s="160" t="s">
        <v>16</v>
      </c>
      <c r="DX44" s="160" t="s">
        <v>267</v>
      </c>
      <c r="DY44" s="160" t="s">
        <v>268</v>
      </c>
      <c r="DZ44" s="160" t="s">
        <v>329</v>
      </c>
      <c r="EA44" s="172">
        <v>9.25</v>
      </c>
      <c r="EB44" s="160">
        <v>2535</v>
      </c>
      <c r="EC44" s="174" t="s">
        <v>270</v>
      </c>
      <c r="ED44" s="125"/>
      <c r="EE44" s="191">
        <v>36.09</v>
      </c>
      <c r="EF44" s="125"/>
      <c r="EG44" s="125"/>
      <c r="EH44" s="194" t="s">
        <v>362</v>
      </c>
      <c r="EI44" s="191">
        <v>4</v>
      </c>
      <c r="EJ44" s="191">
        <v>3.75</v>
      </c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60"/>
      <c r="FD44" s="160"/>
      <c r="FE44" s="160"/>
      <c r="FF44" s="160">
        <v>1</v>
      </c>
      <c r="FG44" s="160"/>
      <c r="FH44" s="160"/>
      <c r="FI44" s="160"/>
      <c r="FJ44" s="160"/>
      <c r="FK44" s="160"/>
      <c r="FL44" s="160"/>
      <c r="FM44" s="160"/>
      <c r="FN44" s="160"/>
      <c r="FO44" s="160"/>
      <c r="FP44" s="160"/>
      <c r="FQ44" s="160"/>
      <c r="FR44" s="160"/>
      <c r="FS44" s="160"/>
      <c r="FT44" s="160"/>
      <c r="FU44" s="125"/>
      <c r="FV44" s="125"/>
      <c r="FW44" s="125"/>
      <c r="FX44" s="125"/>
      <c r="FY44" s="125"/>
      <c r="FZ44" s="125"/>
      <c r="GA44" s="125"/>
      <c r="GB44" s="125"/>
      <c r="GC44" s="125"/>
      <c r="GD44" s="125"/>
      <c r="GE44" s="160" t="s">
        <v>411</v>
      </c>
      <c r="GF44" s="160" t="s">
        <v>411</v>
      </c>
      <c r="GG44" s="160"/>
      <c r="GH44" s="160"/>
      <c r="GI44" s="160"/>
      <c r="GJ44" s="125"/>
      <c r="GK44" s="160"/>
      <c r="GL44" s="160"/>
      <c r="GM44" s="160">
        <v>2</v>
      </c>
      <c r="GN44" s="196">
        <v>1</v>
      </c>
      <c r="GO44" s="160"/>
      <c r="GP44" s="160"/>
      <c r="GQ44" s="196"/>
      <c r="GR44" s="196"/>
      <c r="GS44" s="196">
        <v>7</v>
      </c>
      <c r="GT44" s="196">
        <v>18</v>
      </c>
    </row>
    <row r="45" spans="1:202" ht="24" customHeight="1">
      <c r="A45" s="157"/>
      <c r="B45" s="123"/>
      <c r="C45" s="180"/>
      <c r="D45" s="158"/>
      <c r="E45" s="159"/>
      <c r="F45" s="124"/>
      <c r="G45" s="160"/>
      <c r="H45" s="160"/>
      <c r="I45" s="160"/>
      <c r="J45" s="160"/>
      <c r="K45" s="126"/>
      <c r="L45" s="124"/>
      <c r="M45" s="160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 t="s">
        <v>331</v>
      </c>
      <c r="DW45" s="160" t="s">
        <v>16</v>
      </c>
      <c r="DX45" s="160" t="s">
        <v>267</v>
      </c>
      <c r="DY45" s="160" t="s">
        <v>268</v>
      </c>
      <c r="DZ45" s="160" t="s">
        <v>332</v>
      </c>
      <c r="EA45" s="172">
        <v>3.25</v>
      </c>
      <c r="EB45" s="160">
        <v>2535</v>
      </c>
      <c r="EC45" s="174" t="s">
        <v>270</v>
      </c>
      <c r="ED45" s="125"/>
      <c r="EE45" s="191">
        <v>36.09</v>
      </c>
      <c r="EF45" s="125"/>
      <c r="EG45" s="125"/>
      <c r="EH45" s="194" t="s">
        <v>362</v>
      </c>
      <c r="EI45" s="191">
        <v>4</v>
      </c>
      <c r="EJ45" s="191">
        <v>3.75</v>
      </c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60"/>
      <c r="FD45" s="160"/>
      <c r="FE45" s="160"/>
      <c r="FF45" s="160"/>
      <c r="FG45" s="160"/>
      <c r="FH45" s="160"/>
      <c r="FI45" s="160"/>
      <c r="FJ45" s="160"/>
      <c r="FK45" s="160"/>
      <c r="FL45" s="160"/>
      <c r="FM45" s="160"/>
      <c r="FN45" s="160"/>
      <c r="FO45" s="160"/>
      <c r="FP45" s="160"/>
      <c r="FQ45" s="160"/>
      <c r="FR45" s="160"/>
      <c r="FS45" s="160"/>
      <c r="FT45" s="160"/>
      <c r="FU45" s="125"/>
      <c r="FV45" s="125"/>
      <c r="FW45" s="125"/>
      <c r="FX45" s="125"/>
      <c r="FY45" s="125"/>
      <c r="FZ45" s="125"/>
      <c r="GA45" s="125"/>
      <c r="GB45" s="125"/>
      <c r="GC45" s="125"/>
      <c r="GD45" s="125"/>
      <c r="GE45" s="160" t="s">
        <v>412</v>
      </c>
      <c r="GF45" s="160" t="s">
        <v>412</v>
      </c>
      <c r="GG45" s="160"/>
      <c r="GH45" s="160"/>
      <c r="GI45" s="160"/>
      <c r="GJ45" s="125"/>
      <c r="GK45" s="160"/>
      <c r="GL45" s="160"/>
      <c r="GM45" s="160">
        <v>2</v>
      </c>
      <c r="GN45" s="196">
        <v>1</v>
      </c>
      <c r="GO45" s="160"/>
      <c r="GP45" s="160"/>
      <c r="GQ45" s="196"/>
      <c r="GR45" s="196"/>
      <c r="GS45" s="196">
        <v>7</v>
      </c>
      <c r="GT45" s="196">
        <v>35</v>
      </c>
    </row>
    <row r="46" spans="1:202" ht="24" customHeight="1">
      <c r="A46" s="157"/>
      <c r="B46" s="123"/>
      <c r="C46" s="180"/>
      <c r="D46" s="158"/>
      <c r="E46" s="159"/>
      <c r="F46" s="124"/>
      <c r="G46" s="160"/>
      <c r="H46" s="160"/>
      <c r="I46" s="160"/>
      <c r="J46" s="160"/>
      <c r="K46" s="126"/>
      <c r="L46" s="124"/>
      <c r="M46" s="160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 t="s">
        <v>333</v>
      </c>
      <c r="DW46" s="160" t="s">
        <v>16</v>
      </c>
      <c r="DX46" s="160" t="s">
        <v>267</v>
      </c>
      <c r="DY46" s="160" t="s">
        <v>268</v>
      </c>
      <c r="DZ46" s="160" t="s">
        <v>334</v>
      </c>
      <c r="EA46" s="172">
        <v>3</v>
      </c>
      <c r="EB46" s="160">
        <v>2535</v>
      </c>
      <c r="EC46" s="174" t="s">
        <v>270</v>
      </c>
      <c r="ED46" s="125"/>
      <c r="EE46" s="191">
        <v>36.09</v>
      </c>
      <c r="EF46" s="125"/>
      <c r="EG46" s="125"/>
      <c r="EH46" s="194" t="s">
        <v>362</v>
      </c>
      <c r="EI46" s="191">
        <v>4</v>
      </c>
      <c r="EJ46" s="191">
        <v>3.75</v>
      </c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60"/>
      <c r="FD46" s="160"/>
      <c r="FE46" s="160"/>
      <c r="FF46" s="160"/>
      <c r="FG46" s="160"/>
      <c r="FH46" s="160"/>
      <c r="FI46" s="160"/>
      <c r="FJ46" s="160"/>
      <c r="FK46" s="160"/>
      <c r="FL46" s="160"/>
      <c r="FM46" s="160"/>
      <c r="FN46" s="160"/>
      <c r="FO46" s="160"/>
      <c r="FP46" s="160"/>
      <c r="FQ46" s="160"/>
      <c r="FR46" s="160"/>
      <c r="FS46" s="160"/>
      <c r="FT46" s="160"/>
      <c r="FU46" s="125"/>
      <c r="FV46" s="125"/>
      <c r="FW46" s="125"/>
      <c r="FX46" s="125"/>
      <c r="FY46" s="125"/>
      <c r="FZ46" s="125"/>
      <c r="GA46" s="125"/>
      <c r="GB46" s="125"/>
      <c r="GC46" s="125"/>
      <c r="GD46" s="125"/>
      <c r="GE46" s="160" t="s">
        <v>413</v>
      </c>
      <c r="GF46" s="160" t="s">
        <v>413</v>
      </c>
      <c r="GG46" s="160"/>
      <c r="GH46" s="160"/>
      <c r="GI46" s="160"/>
      <c r="GJ46" s="125"/>
      <c r="GK46" s="160"/>
      <c r="GL46" s="160"/>
      <c r="GM46" s="160">
        <v>2</v>
      </c>
      <c r="GN46" s="196">
        <v>1</v>
      </c>
      <c r="GO46" s="160"/>
      <c r="GP46" s="160"/>
      <c r="GQ46" s="196"/>
      <c r="GR46" s="196"/>
      <c r="GS46" s="196">
        <v>7</v>
      </c>
      <c r="GT46" s="196">
        <v>27</v>
      </c>
    </row>
    <row r="47" spans="1:202" ht="24" customHeight="1">
      <c r="A47" s="157"/>
      <c r="B47" s="123"/>
      <c r="C47" s="180"/>
      <c r="D47" s="158"/>
      <c r="E47" s="159"/>
      <c r="F47" s="124"/>
      <c r="G47" s="160"/>
      <c r="H47" s="160"/>
      <c r="I47" s="160"/>
      <c r="J47" s="160"/>
      <c r="K47" s="126"/>
      <c r="L47" s="124"/>
      <c r="M47" s="160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 t="s">
        <v>335</v>
      </c>
      <c r="DW47" s="160" t="s">
        <v>16</v>
      </c>
      <c r="DX47" s="160" t="s">
        <v>267</v>
      </c>
      <c r="DY47" s="160" t="s">
        <v>268</v>
      </c>
      <c r="DZ47" s="160" t="s">
        <v>288</v>
      </c>
      <c r="EA47" s="172">
        <v>5.1</v>
      </c>
      <c r="EB47" s="160">
        <v>2535</v>
      </c>
      <c r="EC47" s="174" t="s">
        <v>270</v>
      </c>
      <c r="ED47" s="125"/>
      <c r="EE47" s="191">
        <v>36.09</v>
      </c>
      <c r="EF47" s="125"/>
      <c r="EG47" s="125"/>
      <c r="EH47" s="194" t="s">
        <v>362</v>
      </c>
      <c r="EI47" s="191">
        <v>4</v>
      </c>
      <c r="EJ47" s="191">
        <v>3.75</v>
      </c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60">
        <v>1</v>
      </c>
      <c r="FD47" s="160"/>
      <c r="FE47" s="160"/>
      <c r="FF47" s="160"/>
      <c r="FG47" s="160"/>
      <c r="FH47" s="160"/>
      <c r="FI47" s="160"/>
      <c r="FJ47" s="160"/>
      <c r="FK47" s="160"/>
      <c r="FL47" s="160"/>
      <c r="FM47" s="160"/>
      <c r="FN47" s="160"/>
      <c r="FO47" s="160"/>
      <c r="FP47" s="160">
        <v>1</v>
      </c>
      <c r="FQ47" s="160"/>
      <c r="FR47" s="160"/>
      <c r="FS47" s="160"/>
      <c r="FT47" s="160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60" t="s">
        <v>414</v>
      </c>
      <c r="GF47" s="160" t="s">
        <v>414</v>
      </c>
      <c r="GG47" s="160"/>
      <c r="GH47" s="160"/>
      <c r="GI47" s="160"/>
      <c r="GJ47" s="125"/>
      <c r="GK47" s="160"/>
      <c r="GL47" s="160"/>
      <c r="GM47" s="160"/>
      <c r="GN47" s="196"/>
      <c r="GO47" s="160"/>
      <c r="GP47" s="160">
        <v>2</v>
      </c>
      <c r="GQ47" s="196">
        <v>6</v>
      </c>
      <c r="GR47" s="196">
        <v>6.5</v>
      </c>
      <c r="GS47" s="196">
        <v>8</v>
      </c>
      <c r="GT47" s="196">
        <v>56</v>
      </c>
    </row>
    <row r="48" spans="1:202" ht="24" customHeight="1">
      <c r="A48" s="157"/>
      <c r="B48" s="123"/>
      <c r="C48" s="180"/>
      <c r="D48" s="158"/>
      <c r="E48" s="159"/>
      <c r="F48" s="124"/>
      <c r="G48" s="160"/>
      <c r="H48" s="160"/>
      <c r="I48" s="160"/>
      <c r="J48" s="160"/>
      <c r="K48" s="126"/>
      <c r="L48" s="124"/>
      <c r="M48" s="160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 t="s">
        <v>336</v>
      </c>
      <c r="DW48" s="160" t="s">
        <v>16</v>
      </c>
      <c r="DX48" s="160" t="s">
        <v>267</v>
      </c>
      <c r="DY48" s="160" t="s">
        <v>268</v>
      </c>
      <c r="DZ48" s="160" t="s">
        <v>337</v>
      </c>
      <c r="EA48" s="172">
        <v>3.5</v>
      </c>
      <c r="EB48" s="160">
        <v>2535</v>
      </c>
      <c r="EC48" s="174" t="s">
        <v>270</v>
      </c>
      <c r="ED48" s="125"/>
      <c r="EE48" s="191">
        <v>36.09</v>
      </c>
      <c r="EF48" s="125"/>
      <c r="EG48" s="125"/>
      <c r="EH48" s="194" t="s">
        <v>362</v>
      </c>
      <c r="EI48" s="191">
        <v>4</v>
      </c>
      <c r="EJ48" s="191">
        <v>3.75</v>
      </c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60">
        <v>1</v>
      </c>
      <c r="FD48" s="160"/>
      <c r="FE48" s="160"/>
      <c r="FF48" s="160"/>
      <c r="FG48" s="160"/>
      <c r="FH48" s="160"/>
      <c r="FI48" s="160"/>
      <c r="FJ48" s="160"/>
      <c r="FK48" s="160"/>
      <c r="FL48" s="160"/>
      <c r="FM48" s="160"/>
      <c r="FN48" s="160"/>
      <c r="FO48" s="160"/>
      <c r="FP48" s="160">
        <v>1</v>
      </c>
      <c r="FQ48" s="160"/>
      <c r="FR48" s="160"/>
      <c r="FS48" s="160"/>
      <c r="FT48" s="160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60" t="s">
        <v>382</v>
      </c>
      <c r="GF48" s="160" t="s">
        <v>382</v>
      </c>
      <c r="GG48" s="160"/>
      <c r="GH48" s="160"/>
      <c r="GI48" s="160"/>
      <c r="GJ48" s="125"/>
      <c r="GK48" s="160"/>
      <c r="GL48" s="160"/>
      <c r="GM48" s="160">
        <v>2</v>
      </c>
      <c r="GN48" s="196">
        <v>1</v>
      </c>
      <c r="GO48" s="160"/>
      <c r="GP48" s="160"/>
      <c r="GQ48" s="196"/>
      <c r="GR48" s="196"/>
      <c r="GS48" s="196"/>
      <c r="GT48" s="196"/>
    </row>
    <row r="49" spans="1:202" ht="24" customHeight="1">
      <c r="A49" s="157"/>
      <c r="B49" s="123"/>
      <c r="C49" s="180"/>
      <c r="D49" s="158"/>
      <c r="E49" s="159"/>
      <c r="F49" s="124"/>
      <c r="G49" s="160"/>
      <c r="H49" s="160"/>
      <c r="I49" s="160"/>
      <c r="J49" s="160"/>
      <c r="K49" s="126"/>
      <c r="L49" s="124"/>
      <c r="M49" s="160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 t="s">
        <v>338</v>
      </c>
      <c r="DW49" s="160" t="s">
        <v>16</v>
      </c>
      <c r="DX49" s="160" t="s">
        <v>267</v>
      </c>
      <c r="DY49" s="160" t="s">
        <v>268</v>
      </c>
      <c r="DZ49" s="160" t="s">
        <v>337</v>
      </c>
      <c r="EA49" s="172">
        <v>3.5</v>
      </c>
      <c r="EB49" s="160">
        <v>2535</v>
      </c>
      <c r="EC49" s="174" t="s">
        <v>270</v>
      </c>
      <c r="ED49" s="125"/>
      <c r="EE49" s="191">
        <v>36.09</v>
      </c>
      <c r="EF49" s="125"/>
      <c r="EG49" s="125"/>
      <c r="EH49" s="194" t="s">
        <v>362</v>
      </c>
      <c r="EI49" s="191">
        <v>4</v>
      </c>
      <c r="EJ49" s="191">
        <v>3.75</v>
      </c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60"/>
      <c r="FD49" s="160"/>
      <c r="FE49" s="160"/>
      <c r="FF49" s="160">
        <v>1</v>
      </c>
      <c r="FG49" s="160"/>
      <c r="FH49" s="160"/>
      <c r="FI49" s="160"/>
      <c r="FJ49" s="160"/>
      <c r="FK49" s="160"/>
      <c r="FL49" s="160"/>
      <c r="FM49" s="160"/>
      <c r="FN49" s="160"/>
      <c r="FO49" s="160"/>
      <c r="FP49" s="160"/>
      <c r="FQ49" s="160"/>
      <c r="FR49" s="160"/>
      <c r="FS49" s="160"/>
      <c r="FT49" s="160"/>
      <c r="FU49" s="125"/>
      <c r="FV49" s="125"/>
      <c r="FW49" s="125"/>
      <c r="FX49" s="125"/>
      <c r="FY49" s="125"/>
      <c r="FZ49" s="125"/>
      <c r="GA49" s="125"/>
      <c r="GB49" s="125"/>
      <c r="GC49" s="125"/>
      <c r="GD49" s="125"/>
      <c r="GE49" s="160"/>
      <c r="GF49" s="160"/>
      <c r="GG49" s="160"/>
      <c r="GH49" s="160"/>
      <c r="GI49" s="160"/>
      <c r="GJ49" s="125"/>
      <c r="GK49" s="160"/>
      <c r="GL49" s="160"/>
      <c r="GM49" s="160"/>
      <c r="GN49" s="196"/>
      <c r="GO49" s="160"/>
      <c r="GP49" s="160"/>
      <c r="GQ49" s="196"/>
      <c r="GR49" s="196"/>
      <c r="GS49" s="196"/>
      <c r="GT49" s="196"/>
    </row>
    <row r="50" spans="1:202" ht="24" customHeight="1">
      <c r="A50" s="157"/>
      <c r="B50" s="123"/>
      <c r="C50" s="180"/>
      <c r="D50" s="158"/>
      <c r="E50" s="159"/>
      <c r="F50" s="124"/>
      <c r="G50" s="160"/>
      <c r="H50" s="160"/>
      <c r="I50" s="160"/>
      <c r="J50" s="160"/>
      <c r="K50" s="126"/>
      <c r="L50" s="124"/>
      <c r="M50" s="160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 t="s">
        <v>339</v>
      </c>
      <c r="DW50" s="160" t="s">
        <v>16</v>
      </c>
      <c r="DX50" s="160" t="s">
        <v>267</v>
      </c>
      <c r="DY50" s="160" t="s">
        <v>268</v>
      </c>
      <c r="DZ50" s="160" t="s">
        <v>340</v>
      </c>
      <c r="EA50" s="172">
        <v>2.27</v>
      </c>
      <c r="EB50" s="160">
        <v>2535</v>
      </c>
      <c r="EC50" s="174" t="s">
        <v>270</v>
      </c>
      <c r="ED50" s="125"/>
      <c r="EE50" s="191">
        <v>36.09</v>
      </c>
      <c r="EF50" s="125"/>
      <c r="EG50" s="125"/>
      <c r="EH50" s="194" t="s">
        <v>362</v>
      </c>
      <c r="EI50" s="191">
        <v>4</v>
      </c>
      <c r="EJ50" s="191">
        <v>3.75</v>
      </c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60"/>
      <c r="FD50" s="160"/>
      <c r="FE50" s="160"/>
      <c r="FF50" s="160">
        <v>1</v>
      </c>
      <c r="FG50" s="160"/>
      <c r="FH50" s="160"/>
      <c r="FI50" s="160"/>
      <c r="FJ50" s="160"/>
      <c r="FK50" s="160"/>
      <c r="FL50" s="160"/>
      <c r="FM50" s="160"/>
      <c r="FN50" s="160"/>
      <c r="FO50" s="160"/>
      <c r="FP50" s="160"/>
      <c r="FQ50" s="160"/>
      <c r="FR50" s="160"/>
      <c r="FS50" s="160"/>
      <c r="FT50" s="160"/>
      <c r="FU50" s="125"/>
      <c r="FV50" s="125"/>
      <c r="FW50" s="125"/>
      <c r="FX50" s="125"/>
      <c r="FY50" s="125"/>
      <c r="FZ50" s="125"/>
      <c r="GA50" s="125"/>
      <c r="GB50" s="125"/>
      <c r="GC50" s="125"/>
      <c r="GD50" s="125"/>
      <c r="GE50" s="160"/>
      <c r="GF50" s="160"/>
      <c r="GG50" s="160"/>
      <c r="GH50" s="160"/>
      <c r="GI50" s="160"/>
      <c r="GJ50" s="125"/>
      <c r="GK50" s="160"/>
      <c r="GL50" s="160"/>
      <c r="GM50" s="160"/>
      <c r="GN50" s="196"/>
      <c r="GO50" s="160"/>
      <c r="GP50" s="160"/>
      <c r="GQ50" s="196"/>
      <c r="GR50" s="196"/>
      <c r="GS50" s="196"/>
      <c r="GT50" s="196"/>
    </row>
    <row r="51" spans="1:202" ht="24" customHeight="1">
      <c r="A51" s="157"/>
      <c r="B51" s="123"/>
      <c r="C51" s="180"/>
      <c r="D51" s="158"/>
      <c r="E51" s="159"/>
      <c r="F51" s="124"/>
      <c r="G51" s="160"/>
      <c r="H51" s="160"/>
      <c r="I51" s="160"/>
      <c r="J51" s="160"/>
      <c r="K51" s="126"/>
      <c r="L51" s="124"/>
      <c r="M51" s="160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 t="s">
        <v>341</v>
      </c>
      <c r="DW51" s="160" t="s">
        <v>16</v>
      </c>
      <c r="DX51" s="160" t="s">
        <v>267</v>
      </c>
      <c r="DY51" s="160" t="s">
        <v>268</v>
      </c>
      <c r="DZ51" s="160" t="s">
        <v>342</v>
      </c>
      <c r="EA51" s="172">
        <v>3.35</v>
      </c>
      <c r="EB51" s="160">
        <v>2535</v>
      </c>
      <c r="EC51" s="174" t="s">
        <v>270</v>
      </c>
      <c r="ED51" s="125"/>
      <c r="EE51" s="191">
        <v>36.09</v>
      </c>
      <c r="EF51" s="125"/>
      <c r="EG51" s="125"/>
      <c r="EH51" s="194" t="s">
        <v>362</v>
      </c>
      <c r="EI51" s="191">
        <v>4</v>
      </c>
      <c r="EJ51" s="191">
        <v>3.75</v>
      </c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60"/>
      <c r="FD51" s="160"/>
      <c r="FE51" s="160"/>
      <c r="FF51" s="160"/>
      <c r="FG51" s="160"/>
      <c r="FH51" s="160"/>
      <c r="FI51" s="160"/>
      <c r="FJ51" s="160"/>
      <c r="FK51" s="160"/>
      <c r="FL51" s="160"/>
      <c r="FM51" s="160"/>
      <c r="FN51" s="160"/>
      <c r="FO51" s="160"/>
      <c r="FP51" s="160"/>
      <c r="FQ51" s="160"/>
      <c r="FR51" s="160"/>
      <c r="FS51" s="160"/>
      <c r="FT51" s="160"/>
      <c r="FU51" s="125"/>
      <c r="FV51" s="125"/>
      <c r="FW51" s="125"/>
      <c r="FX51" s="125"/>
      <c r="FY51" s="125"/>
      <c r="FZ51" s="125"/>
      <c r="GA51" s="125"/>
      <c r="GB51" s="125"/>
      <c r="GC51" s="125"/>
      <c r="GD51" s="125"/>
      <c r="GE51" s="160"/>
      <c r="GF51" s="160"/>
      <c r="GG51" s="160"/>
      <c r="GH51" s="160"/>
      <c r="GI51" s="160"/>
      <c r="GJ51" s="125"/>
      <c r="GK51" s="160"/>
      <c r="GL51" s="160"/>
      <c r="GM51" s="160"/>
      <c r="GN51" s="196"/>
      <c r="GO51" s="160"/>
      <c r="GP51" s="160"/>
      <c r="GQ51" s="196"/>
      <c r="GR51" s="196"/>
      <c r="GS51" s="196"/>
      <c r="GT51" s="196"/>
    </row>
    <row r="52" spans="1:202" ht="24" customHeight="1">
      <c r="A52" s="157"/>
      <c r="B52" s="123"/>
      <c r="C52" s="180"/>
      <c r="D52" s="158"/>
      <c r="E52" s="159"/>
      <c r="F52" s="124"/>
      <c r="G52" s="160"/>
      <c r="H52" s="160"/>
      <c r="I52" s="160"/>
      <c r="J52" s="160"/>
      <c r="K52" s="126"/>
      <c r="L52" s="124"/>
      <c r="M52" s="160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 t="s">
        <v>343</v>
      </c>
      <c r="DW52" s="160" t="s">
        <v>16</v>
      </c>
      <c r="DX52" s="160" t="s">
        <v>267</v>
      </c>
      <c r="DY52" s="160" t="s">
        <v>268</v>
      </c>
      <c r="DZ52" s="160" t="s">
        <v>344</v>
      </c>
      <c r="EA52" s="172">
        <v>4.8</v>
      </c>
      <c r="EB52" s="160">
        <v>2535</v>
      </c>
      <c r="EC52" s="174" t="s">
        <v>270</v>
      </c>
      <c r="ED52" s="125"/>
      <c r="EE52" s="191">
        <v>36.09</v>
      </c>
      <c r="EF52" s="125"/>
      <c r="EG52" s="125"/>
      <c r="EH52" s="194" t="s">
        <v>362</v>
      </c>
      <c r="EI52" s="191">
        <v>4</v>
      </c>
      <c r="EJ52" s="191">
        <v>3.75</v>
      </c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60"/>
      <c r="FD52" s="160"/>
      <c r="FE52" s="160"/>
      <c r="FF52" s="160"/>
      <c r="FG52" s="160"/>
      <c r="FH52" s="160"/>
      <c r="FI52" s="160"/>
      <c r="FJ52" s="160"/>
      <c r="FK52" s="160"/>
      <c r="FL52" s="160"/>
      <c r="FM52" s="160"/>
      <c r="FN52" s="160"/>
      <c r="FO52" s="160"/>
      <c r="FP52" s="160"/>
      <c r="FQ52" s="160"/>
      <c r="FR52" s="160"/>
      <c r="FS52" s="160"/>
      <c r="FT52" s="160"/>
      <c r="FU52" s="125"/>
      <c r="FV52" s="125"/>
      <c r="FW52" s="125"/>
      <c r="FX52" s="125"/>
      <c r="FY52" s="125"/>
      <c r="FZ52" s="125"/>
      <c r="GA52" s="125"/>
      <c r="GB52" s="125"/>
      <c r="GC52" s="125"/>
      <c r="GD52" s="125"/>
      <c r="GE52" s="160"/>
      <c r="GF52" s="160"/>
      <c r="GG52" s="160"/>
      <c r="GH52" s="160"/>
      <c r="GI52" s="160"/>
      <c r="GJ52" s="125"/>
      <c r="GK52" s="160"/>
      <c r="GL52" s="160"/>
      <c r="GM52" s="160"/>
      <c r="GN52" s="196"/>
      <c r="GO52" s="160"/>
      <c r="GP52" s="160"/>
      <c r="GQ52" s="196"/>
      <c r="GR52" s="196"/>
      <c r="GS52" s="196"/>
      <c r="GT52" s="196"/>
    </row>
    <row r="53" spans="1:202" ht="24" customHeight="1">
      <c r="A53" s="157"/>
      <c r="B53" s="123"/>
      <c r="C53" s="180"/>
      <c r="D53" s="158"/>
      <c r="E53" s="159"/>
      <c r="F53" s="124"/>
      <c r="G53" s="160"/>
      <c r="H53" s="160"/>
      <c r="I53" s="160"/>
      <c r="J53" s="160"/>
      <c r="K53" s="126"/>
      <c r="L53" s="124"/>
      <c r="M53" s="160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 t="s">
        <v>345</v>
      </c>
      <c r="DW53" s="160" t="s">
        <v>16</v>
      </c>
      <c r="DX53" s="160" t="s">
        <v>267</v>
      </c>
      <c r="DY53" s="160" t="s">
        <v>268</v>
      </c>
      <c r="DZ53" s="160" t="s">
        <v>327</v>
      </c>
      <c r="EA53" s="172">
        <v>4.5</v>
      </c>
      <c r="EB53" s="160">
        <v>2535</v>
      </c>
      <c r="EC53" s="174" t="s">
        <v>270</v>
      </c>
      <c r="ED53" s="125"/>
      <c r="EE53" s="191">
        <v>36.09</v>
      </c>
      <c r="EF53" s="125"/>
      <c r="EG53" s="125"/>
      <c r="EH53" s="194" t="s">
        <v>362</v>
      </c>
      <c r="EI53" s="191">
        <v>4</v>
      </c>
      <c r="EJ53" s="191">
        <v>3.75</v>
      </c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60"/>
      <c r="FD53" s="160"/>
      <c r="FE53" s="160"/>
      <c r="FF53" s="160"/>
      <c r="FG53" s="160"/>
      <c r="FH53" s="160"/>
      <c r="FI53" s="160"/>
      <c r="FJ53" s="160"/>
      <c r="FK53" s="160"/>
      <c r="FL53" s="160"/>
      <c r="FM53" s="160"/>
      <c r="FN53" s="160"/>
      <c r="FO53" s="160"/>
      <c r="FP53" s="160"/>
      <c r="FQ53" s="160"/>
      <c r="FR53" s="160"/>
      <c r="FS53" s="160"/>
      <c r="FT53" s="160"/>
      <c r="FU53" s="125"/>
      <c r="FV53" s="125"/>
      <c r="FW53" s="125"/>
      <c r="FX53" s="125"/>
      <c r="FY53" s="125"/>
      <c r="FZ53" s="125"/>
      <c r="GA53" s="125"/>
      <c r="GB53" s="125"/>
      <c r="GC53" s="125"/>
      <c r="GD53" s="125"/>
      <c r="GE53" s="160"/>
      <c r="GF53" s="160"/>
      <c r="GG53" s="160"/>
      <c r="GH53" s="160"/>
      <c r="GI53" s="160"/>
      <c r="GJ53" s="125"/>
      <c r="GK53" s="160"/>
      <c r="GL53" s="160"/>
      <c r="GM53" s="160"/>
      <c r="GN53" s="196"/>
      <c r="GO53" s="160"/>
      <c r="GP53" s="160"/>
      <c r="GQ53" s="196"/>
      <c r="GR53" s="196"/>
      <c r="GS53" s="196"/>
      <c r="GT53" s="196"/>
    </row>
    <row r="54" spans="1:202" ht="24" customHeight="1">
      <c r="A54" s="157"/>
      <c r="B54" s="123"/>
      <c r="C54" s="180"/>
      <c r="D54" s="158"/>
      <c r="E54" s="159"/>
      <c r="F54" s="124"/>
      <c r="G54" s="160"/>
      <c r="H54" s="160"/>
      <c r="I54" s="160"/>
      <c r="J54" s="160"/>
      <c r="K54" s="126"/>
      <c r="L54" s="124"/>
      <c r="M54" s="160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 t="s">
        <v>346</v>
      </c>
      <c r="DW54" s="160" t="s">
        <v>16</v>
      </c>
      <c r="DX54" s="160" t="s">
        <v>267</v>
      </c>
      <c r="DY54" s="160" t="s">
        <v>268</v>
      </c>
      <c r="DZ54" s="160" t="s">
        <v>307</v>
      </c>
      <c r="EA54" s="172">
        <v>7.75</v>
      </c>
      <c r="EB54" s="160">
        <v>2535</v>
      </c>
      <c r="EC54" s="174" t="s">
        <v>270</v>
      </c>
      <c r="ED54" s="125"/>
      <c r="EE54" s="191">
        <v>36.09</v>
      </c>
      <c r="EF54" s="125"/>
      <c r="EG54" s="125"/>
      <c r="EH54" s="194" t="s">
        <v>362</v>
      </c>
      <c r="EI54" s="191">
        <v>4</v>
      </c>
      <c r="EJ54" s="191">
        <v>3.75</v>
      </c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60"/>
      <c r="FD54" s="160"/>
      <c r="FE54" s="160"/>
      <c r="FF54" s="160"/>
      <c r="FG54" s="160"/>
      <c r="FH54" s="160"/>
      <c r="FI54" s="160"/>
      <c r="FJ54" s="160"/>
      <c r="FK54" s="160"/>
      <c r="FL54" s="160"/>
      <c r="FM54" s="160"/>
      <c r="FN54" s="160"/>
      <c r="FO54" s="160"/>
      <c r="FP54" s="160"/>
      <c r="FQ54" s="160"/>
      <c r="FR54" s="160"/>
      <c r="FS54" s="160"/>
      <c r="FT54" s="160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60"/>
      <c r="GF54" s="160"/>
      <c r="GG54" s="160"/>
      <c r="GH54" s="160"/>
      <c r="GI54" s="160"/>
      <c r="GJ54" s="125"/>
      <c r="GK54" s="160"/>
      <c r="GL54" s="160"/>
      <c r="GM54" s="160"/>
      <c r="GN54" s="196"/>
      <c r="GO54" s="160"/>
      <c r="GP54" s="160"/>
      <c r="GQ54" s="196"/>
      <c r="GR54" s="196"/>
      <c r="GS54" s="196"/>
      <c r="GT54" s="196"/>
    </row>
    <row r="55" spans="1:202" ht="24" customHeight="1">
      <c r="A55" s="157"/>
      <c r="B55" s="123"/>
      <c r="C55" s="180"/>
      <c r="D55" s="158"/>
      <c r="E55" s="159"/>
      <c r="F55" s="124"/>
      <c r="G55" s="160"/>
      <c r="H55" s="160"/>
      <c r="I55" s="160"/>
      <c r="J55" s="160"/>
      <c r="K55" s="126"/>
      <c r="L55" s="124"/>
      <c r="M55" s="160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 t="s">
        <v>347</v>
      </c>
      <c r="DW55" s="160" t="s">
        <v>16</v>
      </c>
      <c r="DX55" s="160" t="s">
        <v>267</v>
      </c>
      <c r="DY55" s="160" t="s">
        <v>268</v>
      </c>
      <c r="DZ55" s="160" t="s">
        <v>334</v>
      </c>
      <c r="EA55" s="172">
        <v>3</v>
      </c>
      <c r="EB55" s="160">
        <v>2535</v>
      </c>
      <c r="EC55" s="174" t="s">
        <v>270</v>
      </c>
      <c r="ED55" s="125"/>
      <c r="EE55" s="191">
        <v>36.09</v>
      </c>
      <c r="EF55" s="125"/>
      <c r="EG55" s="125"/>
      <c r="EH55" s="194" t="s">
        <v>362</v>
      </c>
      <c r="EI55" s="191">
        <v>4</v>
      </c>
      <c r="EJ55" s="191">
        <v>3.75</v>
      </c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60"/>
      <c r="FD55" s="160"/>
      <c r="FE55" s="160"/>
      <c r="FF55" s="160"/>
      <c r="FG55" s="160"/>
      <c r="FH55" s="160"/>
      <c r="FI55" s="160"/>
      <c r="FJ55" s="160"/>
      <c r="FK55" s="160"/>
      <c r="FL55" s="160"/>
      <c r="FM55" s="160"/>
      <c r="FN55" s="160"/>
      <c r="FO55" s="160"/>
      <c r="FP55" s="160"/>
      <c r="FQ55" s="160"/>
      <c r="FR55" s="160"/>
      <c r="FS55" s="160"/>
      <c r="FT55" s="160"/>
      <c r="FU55" s="125"/>
      <c r="FV55" s="125"/>
      <c r="FW55" s="125"/>
      <c r="FX55" s="125"/>
      <c r="FY55" s="125"/>
      <c r="FZ55" s="125"/>
      <c r="GA55" s="125"/>
      <c r="GB55" s="125"/>
      <c r="GC55" s="125"/>
      <c r="GD55" s="125"/>
      <c r="GE55" s="160"/>
      <c r="GF55" s="160"/>
      <c r="GG55" s="160"/>
      <c r="GH55" s="160"/>
      <c r="GI55" s="160"/>
      <c r="GJ55" s="125"/>
      <c r="GK55" s="160"/>
      <c r="GL55" s="160"/>
      <c r="GM55" s="160"/>
      <c r="GN55" s="196"/>
      <c r="GO55" s="160"/>
      <c r="GP55" s="160"/>
      <c r="GQ55" s="196"/>
      <c r="GR55" s="196"/>
      <c r="GS55" s="196"/>
      <c r="GT55" s="196"/>
    </row>
    <row r="56" spans="1:202" ht="24" customHeight="1">
      <c r="A56" s="157"/>
      <c r="B56" s="123"/>
      <c r="C56" s="180"/>
      <c r="D56" s="158"/>
      <c r="E56" s="159"/>
      <c r="F56" s="124"/>
      <c r="G56" s="160"/>
      <c r="H56" s="160"/>
      <c r="I56" s="160"/>
      <c r="J56" s="160"/>
      <c r="K56" s="126"/>
      <c r="L56" s="124"/>
      <c r="M56" s="160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 t="s">
        <v>348</v>
      </c>
      <c r="DW56" s="160" t="s">
        <v>16</v>
      </c>
      <c r="DX56" s="160" t="s">
        <v>267</v>
      </c>
      <c r="DY56" s="160" t="s">
        <v>268</v>
      </c>
      <c r="DZ56" s="160" t="s">
        <v>349</v>
      </c>
      <c r="EA56" s="172">
        <v>3.585</v>
      </c>
      <c r="EB56" s="160">
        <v>2535</v>
      </c>
      <c r="EC56" s="174" t="s">
        <v>270</v>
      </c>
      <c r="ED56" s="125"/>
      <c r="EE56" s="191">
        <v>36.09</v>
      </c>
      <c r="EF56" s="125"/>
      <c r="EG56" s="125"/>
      <c r="EH56" s="194" t="s">
        <v>362</v>
      </c>
      <c r="EI56" s="191">
        <v>4</v>
      </c>
      <c r="EJ56" s="191">
        <v>3.75</v>
      </c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60"/>
      <c r="FD56" s="160"/>
      <c r="FE56" s="160"/>
      <c r="FF56" s="160"/>
      <c r="FG56" s="160"/>
      <c r="FH56" s="160"/>
      <c r="FI56" s="160"/>
      <c r="FJ56" s="160"/>
      <c r="FK56" s="160"/>
      <c r="FL56" s="160"/>
      <c r="FM56" s="160"/>
      <c r="FN56" s="160"/>
      <c r="FO56" s="160"/>
      <c r="FP56" s="160"/>
      <c r="FQ56" s="160"/>
      <c r="FR56" s="160"/>
      <c r="FS56" s="160"/>
      <c r="FT56" s="160"/>
      <c r="FU56" s="125"/>
      <c r="FV56" s="125"/>
      <c r="FW56" s="125"/>
      <c r="FX56" s="125"/>
      <c r="FY56" s="125"/>
      <c r="FZ56" s="125"/>
      <c r="GA56" s="125"/>
      <c r="GB56" s="125"/>
      <c r="GC56" s="125"/>
      <c r="GD56" s="125"/>
      <c r="GE56" s="160"/>
      <c r="GF56" s="160"/>
      <c r="GG56" s="160"/>
      <c r="GH56" s="160"/>
      <c r="GI56" s="160"/>
      <c r="GJ56" s="125"/>
      <c r="GK56" s="160"/>
      <c r="GL56" s="160"/>
      <c r="GM56" s="160"/>
      <c r="GN56" s="196"/>
      <c r="GO56" s="160"/>
      <c r="GP56" s="160"/>
      <c r="GQ56" s="196"/>
      <c r="GR56" s="196"/>
      <c r="GS56" s="196"/>
      <c r="GT56" s="196"/>
    </row>
    <row r="57" spans="1:202" ht="24" customHeight="1">
      <c r="A57" s="157"/>
      <c r="B57" s="123"/>
      <c r="C57" s="180"/>
      <c r="D57" s="158"/>
      <c r="E57" s="159"/>
      <c r="F57" s="124"/>
      <c r="G57" s="160"/>
      <c r="H57" s="160"/>
      <c r="I57" s="160"/>
      <c r="J57" s="160"/>
      <c r="K57" s="126"/>
      <c r="L57" s="124"/>
      <c r="M57" s="160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 t="s">
        <v>350</v>
      </c>
      <c r="DW57" s="160" t="s">
        <v>16</v>
      </c>
      <c r="DX57" s="160" t="s">
        <v>267</v>
      </c>
      <c r="DY57" s="160" t="s">
        <v>268</v>
      </c>
      <c r="DZ57" s="160" t="s">
        <v>351</v>
      </c>
      <c r="EA57" s="172">
        <v>7.85</v>
      </c>
      <c r="EB57" s="160">
        <v>2535</v>
      </c>
      <c r="EC57" s="174" t="s">
        <v>270</v>
      </c>
      <c r="ED57" s="125"/>
      <c r="EE57" s="191">
        <v>36.09</v>
      </c>
      <c r="EF57" s="125"/>
      <c r="EG57" s="125"/>
      <c r="EH57" s="194" t="s">
        <v>362</v>
      </c>
      <c r="EI57" s="191">
        <v>4</v>
      </c>
      <c r="EJ57" s="191">
        <v>3.75</v>
      </c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60"/>
      <c r="FD57" s="160"/>
      <c r="FE57" s="160"/>
      <c r="FF57" s="160"/>
      <c r="FG57" s="160"/>
      <c r="FH57" s="160"/>
      <c r="FI57" s="160"/>
      <c r="FJ57" s="160"/>
      <c r="FK57" s="160">
        <v>1</v>
      </c>
      <c r="FL57" s="160"/>
      <c r="FM57" s="160"/>
      <c r="FN57" s="160"/>
      <c r="FO57" s="160"/>
      <c r="FP57" s="160"/>
      <c r="FQ57" s="160"/>
      <c r="FR57" s="160"/>
      <c r="FS57" s="160"/>
      <c r="FT57" s="160"/>
      <c r="FU57" s="125"/>
      <c r="FV57" s="125"/>
      <c r="FW57" s="125"/>
      <c r="FX57" s="125"/>
      <c r="FY57" s="125"/>
      <c r="FZ57" s="125"/>
      <c r="GA57" s="125"/>
      <c r="GB57" s="125"/>
      <c r="GC57" s="125"/>
      <c r="GD57" s="125"/>
      <c r="GE57" s="160"/>
      <c r="GF57" s="160"/>
      <c r="GG57" s="160"/>
      <c r="GH57" s="160"/>
      <c r="GI57" s="160"/>
      <c r="GJ57" s="125"/>
      <c r="GK57" s="160"/>
      <c r="GL57" s="160"/>
      <c r="GM57" s="160"/>
      <c r="GN57" s="196"/>
      <c r="GO57" s="160"/>
      <c r="GP57" s="160"/>
      <c r="GQ57" s="196"/>
      <c r="GR57" s="196"/>
      <c r="GS57" s="196"/>
      <c r="GT57" s="196"/>
    </row>
    <row r="58" spans="1:202" ht="24" customHeight="1">
      <c r="A58" s="157"/>
      <c r="B58" s="123"/>
      <c r="C58" s="180"/>
      <c r="D58" s="158"/>
      <c r="E58" s="159"/>
      <c r="F58" s="124"/>
      <c r="G58" s="160"/>
      <c r="H58" s="160"/>
      <c r="I58" s="160"/>
      <c r="J58" s="160"/>
      <c r="K58" s="126"/>
      <c r="L58" s="124"/>
      <c r="M58" s="160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 t="s">
        <v>352</v>
      </c>
      <c r="DW58" s="160" t="s">
        <v>16</v>
      </c>
      <c r="DX58" s="160" t="s">
        <v>267</v>
      </c>
      <c r="DY58" s="160" t="s">
        <v>268</v>
      </c>
      <c r="DZ58" s="160" t="s">
        <v>353</v>
      </c>
      <c r="EA58" s="172">
        <v>6.7</v>
      </c>
      <c r="EB58" s="160">
        <v>2535</v>
      </c>
      <c r="EC58" s="174" t="s">
        <v>270</v>
      </c>
      <c r="ED58" s="125"/>
      <c r="EE58" s="191">
        <v>36.09</v>
      </c>
      <c r="EF58" s="125"/>
      <c r="EG58" s="125"/>
      <c r="EH58" s="194" t="s">
        <v>362</v>
      </c>
      <c r="EI58" s="191">
        <v>4</v>
      </c>
      <c r="EJ58" s="191">
        <v>3.75</v>
      </c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60"/>
      <c r="FD58" s="160"/>
      <c r="FE58" s="160"/>
      <c r="FF58" s="160"/>
      <c r="FG58" s="160"/>
      <c r="FH58" s="160"/>
      <c r="FI58" s="160"/>
      <c r="FJ58" s="160"/>
      <c r="FK58" s="160">
        <v>1</v>
      </c>
      <c r="FL58" s="160"/>
      <c r="FM58" s="160"/>
      <c r="FN58" s="160"/>
      <c r="FO58" s="160"/>
      <c r="FP58" s="160"/>
      <c r="FQ58" s="160"/>
      <c r="FR58" s="160"/>
      <c r="FS58" s="160"/>
      <c r="FT58" s="160"/>
      <c r="FU58" s="125"/>
      <c r="FV58" s="125"/>
      <c r="FW58" s="125"/>
      <c r="FX58" s="125"/>
      <c r="FY58" s="125"/>
      <c r="FZ58" s="125"/>
      <c r="GA58" s="125"/>
      <c r="GB58" s="125"/>
      <c r="GC58" s="125"/>
      <c r="GD58" s="125"/>
      <c r="GE58" s="160"/>
      <c r="GF58" s="160"/>
      <c r="GG58" s="160"/>
      <c r="GH58" s="160"/>
      <c r="GI58" s="160"/>
      <c r="GJ58" s="125"/>
      <c r="GK58" s="160"/>
      <c r="GL58" s="160"/>
      <c r="GM58" s="160"/>
      <c r="GN58" s="196"/>
      <c r="GO58" s="160"/>
      <c r="GP58" s="160"/>
      <c r="GQ58" s="196"/>
      <c r="GR58" s="196"/>
      <c r="GS58" s="196"/>
      <c r="GT58" s="196"/>
    </row>
    <row r="59" spans="1:202" ht="24" customHeight="1">
      <c r="A59" s="157"/>
      <c r="B59" s="123"/>
      <c r="C59" s="180"/>
      <c r="D59" s="158"/>
      <c r="E59" s="159"/>
      <c r="F59" s="124"/>
      <c r="G59" s="160"/>
      <c r="H59" s="160"/>
      <c r="I59" s="160"/>
      <c r="J59" s="160"/>
      <c r="K59" s="126"/>
      <c r="L59" s="124"/>
      <c r="M59" s="160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 t="s">
        <v>354</v>
      </c>
      <c r="DW59" s="160" t="s">
        <v>16</v>
      </c>
      <c r="DX59" s="160" t="s">
        <v>267</v>
      </c>
      <c r="DY59" s="160" t="s">
        <v>268</v>
      </c>
      <c r="DZ59" s="160" t="s">
        <v>355</v>
      </c>
      <c r="EA59" s="172">
        <v>3.92</v>
      </c>
      <c r="EB59" s="160">
        <v>2535</v>
      </c>
      <c r="EC59" s="174" t="s">
        <v>270</v>
      </c>
      <c r="ED59" s="125"/>
      <c r="EE59" s="191">
        <v>36.09</v>
      </c>
      <c r="EF59" s="125"/>
      <c r="EG59" s="125"/>
      <c r="EH59" s="194" t="s">
        <v>362</v>
      </c>
      <c r="EI59" s="191">
        <v>4</v>
      </c>
      <c r="EJ59" s="191">
        <v>3.75</v>
      </c>
      <c r="EK59" s="125"/>
      <c r="EL59" s="125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60"/>
      <c r="FD59" s="160"/>
      <c r="FE59" s="160"/>
      <c r="FF59" s="160"/>
      <c r="FG59" s="160"/>
      <c r="FH59" s="160"/>
      <c r="FI59" s="160"/>
      <c r="FJ59" s="160"/>
      <c r="FK59" s="160">
        <v>1</v>
      </c>
      <c r="FL59" s="160"/>
      <c r="FM59" s="160"/>
      <c r="FN59" s="160"/>
      <c r="FO59" s="160"/>
      <c r="FP59" s="160"/>
      <c r="FQ59" s="160"/>
      <c r="FR59" s="160"/>
      <c r="FS59" s="160"/>
      <c r="FT59" s="160"/>
      <c r="FU59" s="125"/>
      <c r="FV59" s="125"/>
      <c r="FW59" s="125"/>
      <c r="FX59" s="125"/>
      <c r="FY59" s="125"/>
      <c r="FZ59" s="125"/>
      <c r="GA59" s="125"/>
      <c r="GB59" s="125"/>
      <c r="GC59" s="125"/>
      <c r="GD59" s="125"/>
      <c r="GE59" s="160"/>
      <c r="GF59" s="160"/>
      <c r="GG59" s="160"/>
      <c r="GH59" s="160"/>
      <c r="GI59" s="160"/>
      <c r="GJ59" s="125"/>
      <c r="GK59" s="160"/>
      <c r="GL59" s="160"/>
      <c r="GM59" s="160"/>
      <c r="GN59" s="196"/>
      <c r="GO59" s="160"/>
      <c r="GP59" s="160"/>
      <c r="GQ59" s="196"/>
      <c r="GR59" s="196"/>
      <c r="GS59" s="196"/>
      <c r="GT59" s="196"/>
    </row>
    <row r="60" spans="1:202" ht="24" customHeight="1">
      <c r="A60" s="157"/>
      <c r="B60" s="123"/>
      <c r="C60" s="180"/>
      <c r="D60" s="158"/>
      <c r="E60" s="159"/>
      <c r="F60" s="124"/>
      <c r="G60" s="160"/>
      <c r="H60" s="160"/>
      <c r="I60" s="160"/>
      <c r="J60" s="160"/>
      <c r="K60" s="126"/>
      <c r="L60" s="124"/>
      <c r="M60" s="160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  <c r="DT60" s="125"/>
      <c r="DU60" s="125"/>
      <c r="DV60" s="125" t="s">
        <v>356</v>
      </c>
      <c r="DW60" s="160" t="s">
        <v>16</v>
      </c>
      <c r="DX60" s="160" t="s">
        <v>267</v>
      </c>
      <c r="DY60" s="160" t="s">
        <v>268</v>
      </c>
      <c r="DZ60" s="160" t="s">
        <v>357</v>
      </c>
      <c r="EA60" s="172">
        <v>5.97</v>
      </c>
      <c r="EB60" s="160">
        <v>2535</v>
      </c>
      <c r="EC60" s="174" t="s">
        <v>270</v>
      </c>
      <c r="ED60" s="125"/>
      <c r="EE60" s="191">
        <v>36.09</v>
      </c>
      <c r="EF60" s="125"/>
      <c r="EG60" s="125"/>
      <c r="EH60" s="194" t="s">
        <v>362</v>
      </c>
      <c r="EI60" s="191">
        <v>4</v>
      </c>
      <c r="EJ60" s="191">
        <v>3.75</v>
      </c>
      <c r="EK60" s="125"/>
      <c r="EL60" s="125"/>
      <c r="EM60" s="125"/>
      <c r="EN60" s="125"/>
      <c r="EO60" s="125"/>
      <c r="EP60" s="125"/>
      <c r="EQ60" s="125"/>
      <c r="ER60" s="125"/>
      <c r="ES60" s="125"/>
      <c r="ET60" s="125"/>
      <c r="EU60" s="125"/>
      <c r="EV60" s="125"/>
      <c r="EW60" s="125"/>
      <c r="EX60" s="125"/>
      <c r="EY60" s="125"/>
      <c r="EZ60" s="125"/>
      <c r="FA60" s="125"/>
      <c r="FB60" s="125"/>
      <c r="FC60" s="160"/>
      <c r="FD60" s="160"/>
      <c r="FE60" s="160"/>
      <c r="FF60" s="160"/>
      <c r="FG60" s="160"/>
      <c r="FH60" s="160"/>
      <c r="FI60" s="160"/>
      <c r="FJ60" s="160"/>
      <c r="FK60" s="160"/>
      <c r="FL60" s="160"/>
      <c r="FM60" s="160"/>
      <c r="FN60" s="160"/>
      <c r="FO60" s="160"/>
      <c r="FP60" s="160"/>
      <c r="FQ60" s="160"/>
      <c r="FR60" s="160"/>
      <c r="FS60" s="160"/>
      <c r="FT60" s="160"/>
      <c r="FU60" s="125"/>
      <c r="FV60" s="125"/>
      <c r="FW60" s="125"/>
      <c r="FX60" s="125"/>
      <c r="FY60" s="125"/>
      <c r="FZ60" s="125"/>
      <c r="GA60" s="125"/>
      <c r="GB60" s="125"/>
      <c r="GC60" s="125"/>
      <c r="GD60" s="125"/>
      <c r="GE60" s="160"/>
      <c r="GF60" s="160"/>
      <c r="GG60" s="160"/>
      <c r="GH60" s="160"/>
      <c r="GI60" s="160"/>
      <c r="GJ60" s="125"/>
      <c r="GK60" s="160"/>
      <c r="GL60" s="160"/>
      <c r="GM60" s="160"/>
      <c r="GN60" s="196"/>
      <c r="GO60" s="160"/>
      <c r="GP60" s="160"/>
      <c r="GQ60" s="196"/>
      <c r="GR60" s="196"/>
      <c r="GS60" s="196"/>
      <c r="GT60" s="196"/>
    </row>
    <row r="61" spans="1:202" ht="24" customHeight="1">
      <c r="A61" s="157"/>
      <c r="B61" s="123"/>
      <c r="C61" s="180"/>
      <c r="D61" s="158"/>
      <c r="E61" s="159"/>
      <c r="F61" s="124"/>
      <c r="G61" s="160"/>
      <c r="H61" s="160"/>
      <c r="I61" s="160"/>
      <c r="J61" s="160"/>
      <c r="K61" s="126"/>
      <c r="L61" s="124"/>
      <c r="M61" s="160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5"/>
      <c r="DK61" s="125"/>
      <c r="DL61" s="125"/>
      <c r="DM61" s="125"/>
      <c r="DN61" s="125"/>
      <c r="DO61" s="125"/>
      <c r="DP61" s="125"/>
      <c r="DQ61" s="125"/>
      <c r="DR61" s="125"/>
      <c r="DS61" s="125"/>
      <c r="DT61" s="125"/>
      <c r="DU61" s="125"/>
      <c r="DV61" s="125" t="s">
        <v>358</v>
      </c>
      <c r="DW61" s="160" t="s">
        <v>16</v>
      </c>
      <c r="DX61" s="160" t="s">
        <v>267</v>
      </c>
      <c r="DY61" s="160" t="s">
        <v>268</v>
      </c>
      <c r="DZ61" s="160" t="s">
        <v>359</v>
      </c>
      <c r="EA61" s="172">
        <v>8.24</v>
      </c>
      <c r="EB61" s="160">
        <v>2535</v>
      </c>
      <c r="EC61" s="174" t="s">
        <v>270</v>
      </c>
      <c r="ED61" s="125"/>
      <c r="EE61" s="191">
        <v>36.09</v>
      </c>
      <c r="EF61" s="125"/>
      <c r="EG61" s="125"/>
      <c r="EH61" s="194" t="s">
        <v>362</v>
      </c>
      <c r="EI61" s="191">
        <v>4</v>
      </c>
      <c r="EJ61" s="191">
        <v>3.75</v>
      </c>
      <c r="EK61" s="125"/>
      <c r="EL61" s="125"/>
      <c r="EM61" s="125"/>
      <c r="EN61" s="125"/>
      <c r="EO61" s="125"/>
      <c r="EP61" s="125"/>
      <c r="EQ61" s="125"/>
      <c r="ER61" s="125"/>
      <c r="ES61" s="125"/>
      <c r="ET61" s="125"/>
      <c r="EU61" s="125"/>
      <c r="EV61" s="125"/>
      <c r="EW61" s="125"/>
      <c r="EX61" s="125"/>
      <c r="EY61" s="125"/>
      <c r="EZ61" s="125"/>
      <c r="FA61" s="125"/>
      <c r="FB61" s="125"/>
      <c r="FC61" s="160">
        <v>1</v>
      </c>
      <c r="FD61" s="160"/>
      <c r="FE61" s="160"/>
      <c r="FF61" s="160"/>
      <c r="FG61" s="160"/>
      <c r="FH61" s="160"/>
      <c r="FI61" s="160"/>
      <c r="FJ61" s="160"/>
      <c r="FK61" s="160"/>
      <c r="FL61" s="160"/>
      <c r="FM61" s="160"/>
      <c r="FN61" s="160"/>
      <c r="FO61" s="160"/>
      <c r="FP61" s="160"/>
      <c r="FQ61" s="160"/>
      <c r="FR61" s="160"/>
      <c r="FS61" s="160"/>
      <c r="FT61" s="160"/>
      <c r="FU61" s="125"/>
      <c r="FV61" s="125"/>
      <c r="FW61" s="125"/>
      <c r="FX61" s="125"/>
      <c r="FY61" s="125"/>
      <c r="FZ61" s="125"/>
      <c r="GA61" s="125"/>
      <c r="GB61" s="125"/>
      <c r="GC61" s="125"/>
      <c r="GD61" s="125"/>
      <c r="GE61" s="160"/>
      <c r="GF61" s="160"/>
      <c r="GG61" s="160"/>
      <c r="GH61" s="160"/>
      <c r="GI61" s="160"/>
      <c r="GJ61" s="125"/>
      <c r="GK61" s="160"/>
      <c r="GL61" s="160"/>
      <c r="GM61" s="160"/>
      <c r="GN61" s="196"/>
      <c r="GO61" s="160"/>
      <c r="GP61" s="160"/>
      <c r="GQ61" s="196"/>
      <c r="GR61" s="196"/>
      <c r="GS61" s="196"/>
      <c r="GT61" s="196"/>
    </row>
    <row r="62" spans="1:202" ht="24" customHeight="1">
      <c r="A62" s="157"/>
      <c r="B62" s="123"/>
      <c r="C62" s="180"/>
      <c r="D62" s="158"/>
      <c r="E62" s="159"/>
      <c r="F62" s="124"/>
      <c r="G62" s="160"/>
      <c r="H62" s="160"/>
      <c r="I62" s="160"/>
      <c r="J62" s="160"/>
      <c r="K62" s="126"/>
      <c r="L62" s="124"/>
      <c r="M62" s="160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 t="s">
        <v>360</v>
      </c>
      <c r="DW62" s="160" t="s">
        <v>16</v>
      </c>
      <c r="DX62" s="160" t="s">
        <v>267</v>
      </c>
      <c r="DY62" s="160" t="s">
        <v>268</v>
      </c>
      <c r="DZ62" s="160" t="s">
        <v>361</v>
      </c>
      <c r="EA62" s="172">
        <v>3.4</v>
      </c>
      <c r="EB62" s="160">
        <v>2535</v>
      </c>
      <c r="EC62" s="174" t="s">
        <v>270</v>
      </c>
      <c r="ED62" s="125"/>
      <c r="EE62" s="191">
        <v>36.09</v>
      </c>
      <c r="EF62" s="125"/>
      <c r="EG62" s="125"/>
      <c r="EH62" s="194" t="s">
        <v>362</v>
      </c>
      <c r="EI62" s="191">
        <v>4</v>
      </c>
      <c r="EJ62" s="191">
        <v>3.75</v>
      </c>
      <c r="EK62" s="125"/>
      <c r="EL62" s="125"/>
      <c r="EM62" s="125"/>
      <c r="EN62" s="125"/>
      <c r="EO62" s="125"/>
      <c r="EP62" s="125"/>
      <c r="EQ62" s="125"/>
      <c r="ER62" s="125"/>
      <c r="ES62" s="125"/>
      <c r="ET62" s="125"/>
      <c r="EU62" s="125"/>
      <c r="EV62" s="125"/>
      <c r="EW62" s="125"/>
      <c r="EX62" s="125"/>
      <c r="EY62" s="125"/>
      <c r="EZ62" s="125"/>
      <c r="FA62" s="125"/>
      <c r="FB62" s="125"/>
      <c r="FC62" s="160"/>
      <c r="FD62" s="160"/>
      <c r="FE62" s="160"/>
      <c r="FF62" s="160"/>
      <c r="FG62" s="160"/>
      <c r="FH62" s="160"/>
      <c r="FI62" s="160"/>
      <c r="FJ62" s="160"/>
      <c r="FK62" s="160"/>
      <c r="FL62" s="160"/>
      <c r="FM62" s="160"/>
      <c r="FN62" s="160"/>
      <c r="FO62" s="160"/>
      <c r="FP62" s="160"/>
      <c r="FQ62" s="160"/>
      <c r="FR62" s="160"/>
      <c r="FS62" s="160"/>
      <c r="FT62" s="160"/>
      <c r="FU62" s="125"/>
      <c r="FV62" s="125"/>
      <c r="FW62" s="125"/>
      <c r="FX62" s="125"/>
      <c r="FY62" s="125"/>
      <c r="FZ62" s="125"/>
      <c r="GA62" s="125"/>
      <c r="GB62" s="125"/>
      <c r="GC62" s="125"/>
      <c r="GD62" s="125"/>
      <c r="GE62" s="160"/>
      <c r="GF62" s="160"/>
      <c r="GG62" s="160"/>
      <c r="GH62" s="160"/>
      <c r="GI62" s="160"/>
      <c r="GJ62" s="125"/>
      <c r="GK62" s="160"/>
      <c r="GL62" s="160"/>
      <c r="GM62" s="160"/>
      <c r="GN62" s="196"/>
      <c r="GO62" s="160"/>
      <c r="GP62" s="160"/>
      <c r="GQ62" s="196"/>
      <c r="GR62" s="196"/>
      <c r="GS62" s="196"/>
      <c r="GT62" s="196"/>
    </row>
    <row r="63" spans="1:202" ht="21.75">
      <c r="A63" s="128"/>
      <c r="B63" s="128"/>
      <c r="C63" s="181"/>
      <c r="D63" s="129"/>
      <c r="E63" s="130"/>
      <c r="F63" s="131"/>
      <c r="G63" s="132"/>
      <c r="H63" s="132"/>
      <c r="I63" s="132"/>
      <c r="J63" s="132"/>
      <c r="K63" s="133"/>
      <c r="L63" s="133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64"/>
      <c r="DX63" s="164"/>
      <c r="DY63" s="164"/>
      <c r="DZ63" s="164"/>
      <c r="EA63" s="184">
        <f>SUM(EA9:EA62)</f>
        <v>384.56200000000007</v>
      </c>
      <c r="EB63" s="164"/>
      <c r="EC63" s="164"/>
      <c r="ED63" s="132"/>
      <c r="EE63" s="192"/>
      <c r="EF63" s="132"/>
      <c r="EG63" s="132"/>
      <c r="EH63" s="164"/>
      <c r="EI63" s="192"/>
      <c r="EJ63" s="19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64"/>
      <c r="FD63" s="164"/>
      <c r="FE63" s="164"/>
      <c r="FF63" s="164"/>
      <c r="FG63" s="164"/>
      <c r="FH63" s="164"/>
      <c r="FI63" s="164"/>
      <c r="FJ63" s="164"/>
      <c r="FK63" s="164"/>
      <c r="FL63" s="164"/>
      <c r="FM63" s="164"/>
      <c r="FN63" s="164"/>
      <c r="FO63" s="164"/>
      <c r="FP63" s="164"/>
      <c r="FQ63" s="164"/>
      <c r="FR63" s="164"/>
      <c r="FS63" s="164"/>
      <c r="FT63" s="164"/>
      <c r="FU63" s="132"/>
      <c r="FV63" s="132"/>
      <c r="FW63" s="132"/>
      <c r="FX63" s="132"/>
      <c r="FY63" s="132"/>
      <c r="FZ63" s="132"/>
      <c r="GA63" s="132"/>
      <c r="GB63" s="132"/>
      <c r="GC63" s="132"/>
      <c r="GD63" s="132"/>
      <c r="GE63" s="164"/>
      <c r="GF63" s="164"/>
      <c r="GG63" s="164"/>
      <c r="GH63" s="164"/>
      <c r="GI63" s="164"/>
      <c r="GJ63" s="132"/>
      <c r="GK63" s="164"/>
      <c r="GL63" s="164"/>
      <c r="GM63" s="164"/>
      <c r="GN63" s="211"/>
      <c r="GO63" s="164"/>
      <c r="GP63" s="164"/>
      <c r="GQ63" s="211"/>
      <c r="GR63" s="211"/>
      <c r="GS63" s="211"/>
      <c r="GT63" s="211"/>
    </row>
  </sheetData>
  <mergeCells count="11">
    <mergeCell ref="GD2:GT2"/>
    <mergeCell ref="GS5:GT5"/>
    <mergeCell ref="EB3:EC3"/>
    <mergeCell ref="GK4:GL4"/>
    <mergeCell ref="GM4:GO4"/>
    <mergeCell ref="GQ5:GR5"/>
    <mergeCell ref="GM3:GT3"/>
    <mergeCell ref="GH3:GL3"/>
    <mergeCell ref="GP4:GT4"/>
    <mergeCell ref="ED3:FB3"/>
    <mergeCell ref="FC3:FT3"/>
  </mergeCells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15" man="1"/>
    <brk id="125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28">
      <selection activeCell="BP12" sqref="BP12"/>
    </sheetView>
  </sheetViews>
  <sheetFormatPr defaultColWidth="9.140625" defaultRowHeight="21.75"/>
  <cols>
    <col min="1" max="4" width="4.421875" style="139" customWidth="1"/>
    <col min="5" max="5" width="7.00390625" style="139" customWidth="1"/>
    <col min="6" max="6" width="72.00390625" style="142" customWidth="1"/>
    <col min="7" max="10" width="8.421875" style="139" customWidth="1"/>
    <col min="11" max="16384" width="8.00390625" style="139" customWidth="1"/>
  </cols>
  <sheetData>
    <row r="1" spans="1:6" ht="26.25">
      <c r="A1" s="204" t="s">
        <v>174</v>
      </c>
      <c r="B1" s="204"/>
      <c r="C1" s="204"/>
      <c r="D1" s="204"/>
      <c r="E1" s="204"/>
      <c r="F1" s="204"/>
    </row>
    <row r="2" spans="1:2" ht="24">
      <c r="A2" s="140">
        <v>1</v>
      </c>
      <c r="B2" s="141" t="s">
        <v>175</v>
      </c>
    </row>
    <row r="3" spans="2:6" ht="24">
      <c r="B3" s="143">
        <v>1</v>
      </c>
      <c r="C3" s="144" t="s">
        <v>176</v>
      </c>
      <c r="D3" s="143"/>
      <c r="E3" s="143"/>
      <c r="F3" s="145"/>
    </row>
    <row r="4" spans="2:6" ht="24">
      <c r="B4" s="143"/>
      <c r="C4" s="144" t="s">
        <v>177</v>
      </c>
      <c r="D4" s="143"/>
      <c r="E4" s="143"/>
      <c r="F4" s="145"/>
    </row>
    <row r="5" spans="2:6" ht="24">
      <c r="B5" s="143"/>
      <c r="C5" s="146" t="s">
        <v>178</v>
      </c>
      <c r="D5" s="143"/>
      <c r="E5" s="143"/>
      <c r="F5" s="145"/>
    </row>
    <row r="6" spans="2:6" ht="24">
      <c r="B6" s="143">
        <v>2</v>
      </c>
      <c r="C6" s="146" t="s">
        <v>179</v>
      </c>
      <c r="D6" s="143"/>
      <c r="E6" s="143"/>
      <c r="F6" s="145"/>
    </row>
    <row r="7" spans="2:3" ht="24">
      <c r="B7" s="139">
        <v>3</v>
      </c>
      <c r="C7" s="146" t="s">
        <v>180</v>
      </c>
    </row>
    <row r="8" spans="2:3" ht="24">
      <c r="B8" s="144"/>
      <c r="C8" s="144" t="s">
        <v>181</v>
      </c>
    </row>
    <row r="9" spans="2:3" ht="24">
      <c r="B9" s="144"/>
      <c r="C9" s="144" t="s">
        <v>182</v>
      </c>
    </row>
    <row r="10" spans="2:6" s="147" customFormat="1" ht="24">
      <c r="B10" s="148"/>
      <c r="C10" s="144" t="s">
        <v>183</v>
      </c>
      <c r="F10" s="149"/>
    </row>
    <row r="11" spans="2:6" s="147" customFormat="1" ht="24">
      <c r="B11" s="148"/>
      <c r="C11" s="144" t="s">
        <v>184</v>
      </c>
      <c r="F11" s="149"/>
    </row>
    <row r="12" spans="2:6" s="147" customFormat="1" ht="24">
      <c r="B12" s="148"/>
      <c r="C12" s="144" t="s">
        <v>185</v>
      </c>
      <c r="F12" s="149"/>
    </row>
    <row r="13" spans="2:3" ht="24">
      <c r="B13" s="139">
        <v>4</v>
      </c>
      <c r="C13" s="139" t="s">
        <v>186</v>
      </c>
    </row>
    <row r="14" spans="2:6" ht="24">
      <c r="B14" s="144"/>
      <c r="C14" s="144" t="s">
        <v>187</v>
      </c>
      <c r="E14" s="144"/>
      <c r="F14" s="150" t="s">
        <v>188</v>
      </c>
    </row>
    <row r="15" spans="2:6" ht="24">
      <c r="B15" s="144"/>
      <c r="C15" s="144" t="s">
        <v>189</v>
      </c>
      <c r="F15" s="142" t="s">
        <v>190</v>
      </c>
    </row>
    <row r="16" spans="2:6" ht="24">
      <c r="B16" s="144"/>
      <c r="C16" s="144" t="s">
        <v>191</v>
      </c>
      <c r="F16" s="142" t="s">
        <v>192</v>
      </c>
    </row>
    <row r="17" spans="2:6" ht="24">
      <c r="B17" s="144"/>
      <c r="C17" s="144" t="s">
        <v>193</v>
      </c>
      <c r="F17" s="142" t="s">
        <v>194</v>
      </c>
    </row>
    <row r="18" spans="2:3" ht="24">
      <c r="B18" s="144"/>
      <c r="C18" s="146" t="s">
        <v>195</v>
      </c>
    </row>
    <row r="19" spans="2:6" ht="24">
      <c r="B19" s="144"/>
      <c r="C19" s="144" t="s">
        <v>196</v>
      </c>
      <c r="F19" s="142" t="s">
        <v>197</v>
      </c>
    </row>
    <row r="20" spans="2:6" ht="24">
      <c r="B20" s="144"/>
      <c r="C20" s="144"/>
      <c r="F20" s="142" t="s">
        <v>198</v>
      </c>
    </row>
    <row r="21" spans="2:3" ht="24">
      <c r="B21" s="144"/>
      <c r="C21" s="144" t="s">
        <v>199</v>
      </c>
    </row>
    <row r="22" spans="2:6" ht="24">
      <c r="B22" s="144"/>
      <c r="C22" s="144"/>
      <c r="D22" s="139" t="s">
        <v>67</v>
      </c>
      <c r="F22" s="142" t="s">
        <v>200</v>
      </c>
    </row>
    <row r="23" spans="2:6" ht="24">
      <c r="B23" s="144"/>
      <c r="C23" s="146"/>
      <c r="D23" s="139" t="s">
        <v>150</v>
      </c>
      <c r="F23" s="142" t="s">
        <v>201</v>
      </c>
    </row>
    <row r="24" spans="3:6" ht="24">
      <c r="C24" s="143" t="s">
        <v>202</v>
      </c>
      <c r="F24" s="142" t="s">
        <v>203</v>
      </c>
    </row>
    <row r="25" spans="1:2" ht="24">
      <c r="A25" s="140">
        <v>2</v>
      </c>
      <c r="B25" s="141" t="s">
        <v>204</v>
      </c>
    </row>
    <row r="26" spans="2:3" ht="24">
      <c r="B26" s="139">
        <v>1</v>
      </c>
      <c r="C26" s="144" t="s">
        <v>205</v>
      </c>
    </row>
    <row r="27" spans="2:6" ht="24">
      <c r="B27" s="139">
        <v>2</v>
      </c>
      <c r="C27" s="146" t="s">
        <v>206</v>
      </c>
      <c r="F27" s="151"/>
    </row>
    <row r="28" spans="3:6" ht="24">
      <c r="C28" s="144" t="s">
        <v>207</v>
      </c>
      <c r="F28" s="151" t="s">
        <v>208</v>
      </c>
    </row>
    <row r="29" spans="3:6" ht="24">
      <c r="C29" s="144" t="s">
        <v>209</v>
      </c>
      <c r="F29" s="151" t="s">
        <v>210</v>
      </c>
    </row>
    <row r="30" spans="3:6" ht="24">
      <c r="C30" s="144" t="s">
        <v>211</v>
      </c>
      <c r="F30" s="152" t="s">
        <v>212</v>
      </c>
    </row>
    <row r="31" spans="2:3" ht="24">
      <c r="B31" s="139">
        <v>3</v>
      </c>
      <c r="C31" s="144" t="s">
        <v>213</v>
      </c>
    </row>
    <row r="32" spans="3:6" ht="24">
      <c r="C32" s="144" t="s">
        <v>214</v>
      </c>
      <c r="F32" s="152" t="s">
        <v>215</v>
      </c>
    </row>
    <row r="33" spans="3:6" ht="24">
      <c r="C33" s="144" t="s">
        <v>216</v>
      </c>
      <c r="F33" s="152" t="s">
        <v>217</v>
      </c>
    </row>
    <row r="34" spans="3:6" ht="24">
      <c r="C34" s="144" t="s">
        <v>218</v>
      </c>
      <c r="F34" s="152" t="s">
        <v>219</v>
      </c>
    </row>
    <row r="35" spans="2:3" ht="24">
      <c r="B35" s="139">
        <v>4</v>
      </c>
      <c r="C35" s="139" t="s">
        <v>253</v>
      </c>
    </row>
    <row r="36" spans="2:6" ht="24">
      <c r="B36" s="139">
        <v>5</v>
      </c>
      <c r="C36" s="139" t="s">
        <v>254</v>
      </c>
      <c r="F36" s="153"/>
    </row>
    <row r="37" spans="2:6" ht="24">
      <c r="B37" s="139">
        <v>6</v>
      </c>
      <c r="C37" s="144" t="s">
        <v>36</v>
      </c>
      <c r="F37" s="153"/>
    </row>
    <row r="38" spans="3:6" ht="24">
      <c r="C38" s="146" t="s">
        <v>81</v>
      </c>
      <c r="F38" s="150" t="s">
        <v>220</v>
      </c>
    </row>
    <row r="39" spans="3:6" ht="24">
      <c r="C39" s="146" t="s">
        <v>82</v>
      </c>
      <c r="F39" s="150" t="s">
        <v>221</v>
      </c>
    </row>
    <row r="40" spans="3:6" ht="24">
      <c r="C40" s="146" t="s">
        <v>83</v>
      </c>
      <c r="F40" s="150" t="s">
        <v>222</v>
      </c>
    </row>
    <row r="41" spans="3:6" ht="24">
      <c r="C41" s="146" t="s">
        <v>84</v>
      </c>
      <c r="F41" s="150" t="s">
        <v>223</v>
      </c>
    </row>
    <row r="42" spans="3:6" ht="24">
      <c r="C42" s="146" t="s">
        <v>85</v>
      </c>
      <c r="F42" s="150" t="s">
        <v>224</v>
      </c>
    </row>
    <row r="43" spans="3:6" ht="24">
      <c r="C43" s="146" t="s">
        <v>86</v>
      </c>
      <c r="F43" s="150" t="s">
        <v>225</v>
      </c>
    </row>
    <row r="44" spans="3:6" ht="24">
      <c r="C44" s="146" t="s">
        <v>87</v>
      </c>
      <c r="F44" s="150" t="s">
        <v>226</v>
      </c>
    </row>
    <row r="45" spans="3:6" ht="24">
      <c r="C45" s="146" t="s">
        <v>88</v>
      </c>
      <c r="F45" s="150" t="s">
        <v>227</v>
      </c>
    </row>
    <row r="46" spans="3:6" ht="24">
      <c r="C46" s="146" t="s">
        <v>89</v>
      </c>
      <c r="F46" s="150" t="s">
        <v>228</v>
      </c>
    </row>
    <row r="47" spans="3:6" ht="24">
      <c r="C47" s="154" t="s">
        <v>90</v>
      </c>
      <c r="F47" s="150" t="s">
        <v>229</v>
      </c>
    </row>
    <row r="48" spans="3:6" ht="24">
      <c r="C48" s="154" t="s">
        <v>91</v>
      </c>
      <c r="F48" s="150" t="s">
        <v>230</v>
      </c>
    </row>
    <row r="49" spans="3:6" ht="24">
      <c r="C49" s="155" t="s">
        <v>92</v>
      </c>
      <c r="F49" s="150" t="s">
        <v>231</v>
      </c>
    </row>
    <row r="50" spans="3:6" ht="24">
      <c r="C50" s="155" t="s">
        <v>255</v>
      </c>
      <c r="F50" s="150" t="s">
        <v>232</v>
      </c>
    </row>
    <row r="51" spans="3:6" ht="24">
      <c r="C51" s="155" t="s">
        <v>256</v>
      </c>
      <c r="F51" s="150" t="s">
        <v>233</v>
      </c>
    </row>
    <row r="52" spans="3:6" ht="24">
      <c r="C52" s="155" t="s">
        <v>257</v>
      </c>
      <c r="F52" s="150" t="s">
        <v>234</v>
      </c>
    </row>
    <row r="53" spans="3:6" ht="24">
      <c r="C53" s="155" t="s">
        <v>258</v>
      </c>
      <c r="F53" s="150" t="s">
        <v>235</v>
      </c>
    </row>
    <row r="55" spans="1:3" ht="24">
      <c r="A55" s="140">
        <v>3</v>
      </c>
      <c r="B55" s="141" t="s">
        <v>11</v>
      </c>
      <c r="C55" s="140"/>
    </row>
    <row r="56" spans="2:3" ht="24">
      <c r="B56" s="139">
        <v>1</v>
      </c>
      <c r="C56" s="146" t="s">
        <v>236</v>
      </c>
    </row>
    <row r="57" spans="2:6" ht="24">
      <c r="B57" s="139">
        <v>2</v>
      </c>
      <c r="C57" s="139" t="s">
        <v>119</v>
      </c>
      <c r="F57" s="142" t="s">
        <v>237</v>
      </c>
    </row>
    <row r="58" spans="2:3" ht="24">
      <c r="B58" s="139">
        <v>3</v>
      </c>
      <c r="C58" s="144" t="s">
        <v>238</v>
      </c>
    </row>
    <row r="59" spans="2:3" ht="24">
      <c r="B59" s="139">
        <v>4</v>
      </c>
      <c r="C59" s="144" t="s">
        <v>259</v>
      </c>
    </row>
    <row r="60" spans="2:6" ht="24">
      <c r="B60" s="139">
        <v>5</v>
      </c>
      <c r="C60" s="146" t="s">
        <v>239</v>
      </c>
      <c r="F60" s="156" t="s">
        <v>240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2008-11-21T09:10:41Z</cp:lastPrinted>
  <dcterms:created xsi:type="dcterms:W3CDTF">2008-10-29T06:57:26Z</dcterms:created>
  <dcterms:modified xsi:type="dcterms:W3CDTF">2008-11-21T09:11:00Z</dcterms:modified>
  <cp:category/>
  <cp:version/>
  <cp:contentType/>
  <cp:contentStatus/>
</cp:coreProperties>
</file>