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90" activeTab="0"/>
  </bookViews>
  <sheets>
    <sheet name="Form-1" sheetId="1" r:id="rId1"/>
    <sheet name="คำอธิบาย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0">'Form-1'!$A$1:$GT$113</definedName>
    <definedName name="_xlnm.Print_Area" localSheetId="1">'คำอธิบาย'!$A:$F</definedName>
    <definedName name="_xlnm.Print_Titles" localSheetId="0">'Form-1'!$1:$8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>'[1]SUM (Region)'!#REF!</definedName>
    <definedName name="ค้างปมก.สชป.1" localSheetId="1">#REF!</definedName>
    <definedName name="ค้างปมก.สชป.1">'[1]SUM (Region)'!#REF!</definedName>
    <definedName name="ค้างปมก.สชป.10" localSheetId="1">#REF!</definedName>
    <definedName name="ค้างปมก.สชป.10">'[1]SUM (Region)'!#REF!</definedName>
    <definedName name="ค้างปมก.สชป.11" localSheetId="1">#REF!</definedName>
    <definedName name="ค้างปมก.สชป.11">'[1]SUM (Region)'!#REF!</definedName>
    <definedName name="ค้างปมก.สชป.12" localSheetId="1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>'[1]SUM (Region)'!#REF!</definedName>
    <definedName name="ค้างปมก.สชป.3" localSheetId="1">#REF!</definedName>
    <definedName name="ค้างปมก.สชป.3">'[1]SUM (Region)'!#REF!</definedName>
    <definedName name="ค้างปมก.สชป.4" localSheetId="1">#REF!</definedName>
    <definedName name="ค้างปมก.สชป.4">'[1]SUM (Region)'!#REF!</definedName>
    <definedName name="ค้างปมก.สชป.5" localSheetId="1">#REF!</definedName>
    <definedName name="ค้างปมก.สชป.5">'[1]SUM (Region)'!#REF!</definedName>
    <definedName name="ค้างปมก.สชป.6" localSheetId="1">#REF!</definedName>
    <definedName name="ค้างปมก.สชป.6">'[1]SUM (Region)'!#REF!</definedName>
    <definedName name="ค้างปมก.สชป.7" localSheetId="1">#REF!</definedName>
    <definedName name="ค้างปมก.สชป.7">'[1]SUM (Region)'!#REF!</definedName>
    <definedName name="ค้างปมก.สชป.8" localSheetId="1">#REF!</definedName>
    <definedName name="ค้างปมก.สชป.8">'[1]SUM (Region)'!#REF!</definedName>
    <definedName name="ค้างปมก.สชป.9" localSheetId="1">#REF!</definedName>
    <definedName name="ค้างปมก.สชป.9">'[1]SUM (Region)'!#REF!</definedName>
    <definedName name="งปม.รวม" localSheetId="1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>'[1]SUM (Region)'!#REF!</definedName>
    <definedName name="เงินงวด" localSheetId="1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1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1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>'[1]SUM (Region)'!#REF!</definedName>
    <definedName name="ปมก.สชป.10" localSheetId="1">#REF!</definedName>
    <definedName name="ปมก.สชป.10">'[1]SUM (Region)'!#REF!</definedName>
    <definedName name="ปมก.สชป.11" localSheetId="1">#REF!</definedName>
    <definedName name="ปมก.สชป.11">'[1]SUM (Region)'!#REF!</definedName>
    <definedName name="ปมก.สชป.12" localSheetId="1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1">#REF!</definedName>
    <definedName name="ปมก.สชป.2">'[1]SUM (Region)'!#REF!</definedName>
    <definedName name="ปมก.สชป.3" localSheetId="1">#REF!</definedName>
    <definedName name="ปมก.สชป.3">'[1]SUM (Region)'!#REF!</definedName>
    <definedName name="ปมก.สชป.4" localSheetId="1">#REF!</definedName>
    <definedName name="ปมก.สชป.4">'[1]SUM (Region)'!#REF!</definedName>
    <definedName name="ปมก.สชป.5" localSheetId="1">#REF!</definedName>
    <definedName name="ปมก.สชป.5">'[1]SUM (Region)'!#REF!</definedName>
    <definedName name="ปมก.สชป.6" localSheetId="1">#REF!</definedName>
    <definedName name="ปมก.สชป.6">'[1]SUM (Region)'!#REF!</definedName>
    <definedName name="ปมก.สชป.7" localSheetId="1">#REF!</definedName>
    <definedName name="ปมก.สชป.7">'[1]SUM (Region)'!#REF!</definedName>
    <definedName name="ปมก.สชป.8" localSheetId="1">#REF!</definedName>
    <definedName name="ปมก.สชป.8">'[1]SUM (Region)'!#REF!</definedName>
    <definedName name="ปมก.สชป.9" localSheetId="1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1">#REF!</definedName>
    <definedName name="ยกเลิกสชป.1">'[1]SUM (Region)'!#REF!</definedName>
    <definedName name="ยกเลิกสชป.10" localSheetId="1">#REF!</definedName>
    <definedName name="ยกเลิกสชป.10">'[1]SUM (Region)'!#REF!</definedName>
    <definedName name="ยกเลิกสชป.11" localSheetId="1">#REF!</definedName>
    <definedName name="ยกเลิกสชป.11">'[1]SUM (Region)'!#REF!</definedName>
    <definedName name="ยกเลิกสชป.12" localSheetId="1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1">#REF!</definedName>
    <definedName name="ยกเลิกสชป.2">'[1]SUM (Region)'!#REF!</definedName>
    <definedName name="ยกเลิกสชป.3" localSheetId="1">#REF!</definedName>
    <definedName name="ยกเลิกสชป.3">'[1]SUM (Region)'!#REF!</definedName>
    <definedName name="ยกเลิกสชป.4" localSheetId="1">#REF!</definedName>
    <definedName name="ยกเลิกสชป.4">'[1]SUM (Region)'!#REF!</definedName>
    <definedName name="ยกเลิกสชป.5" localSheetId="1">#REF!</definedName>
    <definedName name="ยกเลิกสชป.5">'[1]SUM (Region)'!#REF!</definedName>
    <definedName name="ยกเลิกสชป.6" localSheetId="1">#REF!</definedName>
    <definedName name="ยกเลิกสชป.6">'[1]SUM (Region)'!#REF!</definedName>
    <definedName name="ยกเลิกสชป.7" localSheetId="1">#REF!</definedName>
    <definedName name="ยกเลิกสชป.7">'[1]SUM (Region)'!#REF!</definedName>
    <definedName name="ยกเลิกสชป.8" localSheetId="1">#REF!</definedName>
    <definedName name="ยกเลิกสชป.8">'[1]SUM (Region)'!#REF!</definedName>
    <definedName name="ยกเลิกสชป.9" localSheetId="1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1">#REF!</definedName>
    <definedName name="รองวด">'[1]SUM (Region)'!#REF!</definedName>
    <definedName name="รองวดสชป.1" localSheetId="1">#REF!</definedName>
    <definedName name="รองวดสชป.1">'[1]SUM (Region)'!#REF!</definedName>
    <definedName name="รองวดสชป.10" localSheetId="1">#REF!</definedName>
    <definedName name="รองวดสชป.10">'[1]SUM (Region)'!#REF!</definedName>
    <definedName name="รองวดสชป.11" localSheetId="1">#REF!</definedName>
    <definedName name="รองวดสชป.11">'[1]SUM (Region)'!#REF!</definedName>
    <definedName name="รองวดสชป.12" localSheetId="1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1">#REF!</definedName>
    <definedName name="รองวดสชป.2">'[1]SUM (Region)'!#REF!</definedName>
    <definedName name="รองวดสชป.3" localSheetId="1">#REF!</definedName>
    <definedName name="รองวดสชป.3">'[1]SUM (Region)'!#REF!</definedName>
    <definedName name="รองวดสชป.4" localSheetId="1">#REF!</definedName>
    <definedName name="รองวดสชป.4">'[1]SUM (Region)'!#REF!</definedName>
    <definedName name="รองวดสชป.5" localSheetId="1">#REF!</definedName>
    <definedName name="รองวดสชป.5">'[1]SUM (Region)'!#REF!</definedName>
    <definedName name="รองวดสชป.6" localSheetId="1">#REF!</definedName>
    <definedName name="รองวดสชป.6">'[1]SUM (Region)'!#REF!</definedName>
    <definedName name="รองวดสชป.7" localSheetId="1">#REF!</definedName>
    <definedName name="รองวดสชป.7">'[1]SUM (Region)'!#REF!</definedName>
    <definedName name="รองวดสชป.8" localSheetId="1">#REF!</definedName>
    <definedName name="รองวดสชป.8">'[1]SUM (Region)'!#REF!</definedName>
    <definedName name="รองวดสชป.9" localSheetId="1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fullCalcOnLoad="1"/>
</workbook>
</file>

<file path=xl/sharedStrings.xml><?xml version="1.0" encoding="utf-8"?>
<sst xmlns="http://schemas.openxmlformats.org/spreadsheetml/2006/main" count="2304" uniqueCount="459">
  <si>
    <t>ข้อมูลโครงการชลประทาน</t>
  </si>
  <si>
    <t>สำนักชลประทาน</t>
  </si>
  <si>
    <t>ชื่อโครงการ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</si>
  <si>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</si>
  <si>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</si>
  <si>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</si>
  <si>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</si>
  <si>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</si>
  <si>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</si>
  <si>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</si>
  <si>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</si>
  <si>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</si>
  <si>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</si>
  <si>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</si>
  <si>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</si>
  <si>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</si>
  <si>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</si>
  <si>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</si>
  <si>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</si>
  <si>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</si>
  <si>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</si>
  <si>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</si>
  <si>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</si>
  <si>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</si>
  <si>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</si>
  <si>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</si>
  <si>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</si>
  <si>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</si>
  <si>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</si>
  <si>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</si>
  <si>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</si>
  <si>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</si>
  <si>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</si>
  <si>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</si>
  <si>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</si>
  <si>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</si>
  <si>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</si>
  <si>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</si>
  <si>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</si>
  <si>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</si>
  <si>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</si>
  <si>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</si>
  <si>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</si>
  <si>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</si>
  <si>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</si>
  <si>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</si>
  <si>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</si>
  <si>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</si>
  <si>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</si>
  <si>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</si>
  <si>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</si>
  <si>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</si>
  <si>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</si>
  <si>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</si>
  <si>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</si>
  <si>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</si>
  <si>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</si>
  <si>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</si>
  <si>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</si>
  <si>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</si>
  <si>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</si>
  <si>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</si>
  <si>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</si>
  <si>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</si>
  <si>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</si>
  <si>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</si>
  <si>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</si>
  <si>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</si>
  <si>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</si>
  <si>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</si>
  <si>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</si>
  <si>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</si>
  <si>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</si>
  <si>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</si>
  <si>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</si>
  <si>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</si>
  <si>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</si>
  <si>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</si>
  <si>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</si>
  <si>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</si>
  <si>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</si>
  <si>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</si>
  <si>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</si>
  <si>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</si>
  <si>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</si>
  <si>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</si>
  <si>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</si>
  <si>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</si>
  <si>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</si>
  <si>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</si>
  <si>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</si>
  <si>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</si>
  <si>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</si>
  <si>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</si>
  <si>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</si>
  <si>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</si>
  <si>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</si>
  <si>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</si>
  <si>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</si>
  <si>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</si>
  <si>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</si>
  <si>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</si>
  <si>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</si>
  <si>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</si>
  <si>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</si>
  <si>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</si>
  <si>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</si>
  <si>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</si>
  <si>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</si>
  <si>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</si>
  <si>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</si>
  <si>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</si>
  <si>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</si>
  <si>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</si>
  <si>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</si>
  <si>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</si>
  <si>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</si>
  <si>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</si>
  <si>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</si>
  <si>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</si>
  <si>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</si>
  <si>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</si>
  <si>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</si>
  <si>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</si>
  <si>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</si>
  <si>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</si>
  <si>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</si>
  <si>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</si>
  <si>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</si>
  <si>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</si>
  <si>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</si>
  <si>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</si>
  <si>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</si>
  <si>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</si>
  <si>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</si>
  <si>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</si>
  <si>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</si>
  <si>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</si>
  <si>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</si>
  <si>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</si>
  <si>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</si>
  <si>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</si>
  <si>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</si>
  <si>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</si>
  <si>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</si>
  <si>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</si>
  <si>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</si>
  <si>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</si>
  <si>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</si>
  <si>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</si>
  <si>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</si>
  <si>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</si>
  <si>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</si>
  <si>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</si>
  <si>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</si>
  <si>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</si>
  <si>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</si>
  <si>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</si>
  <si>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</si>
  <si>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</si>
  <si>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</si>
  <si>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</si>
  <si>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</si>
  <si>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</si>
  <si>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</si>
  <si>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</si>
  <si>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</si>
  <si>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</si>
  <si>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</si>
  <si>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</si>
  <si>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</si>
  <si>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</si>
  <si>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</si>
  <si>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</si>
  <si>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</si>
  <si>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</si>
  <si>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</si>
  <si>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</si>
  <si>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</si>
  <si>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</si>
  <si>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</si>
  <si>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</si>
  <si>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</si>
  <si>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</si>
  <si>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</si>
  <si>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</si>
  <si>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</si>
  <si>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</si>
  <si>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</si>
  <si>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</si>
  <si>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</si>
  <si>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</si>
  <si>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</si>
  <si>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</si>
  <si>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</si>
  <si>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</si>
  <si>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</si>
  <si>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</si>
  <si>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</si>
  <si>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</si>
  <si>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</si>
  <si>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</si>
  <si>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</si>
  <si>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</si>
  <si>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</si>
  <si>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</si>
  <si>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</si>
  <si>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</si>
  <si>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</si>
  <si>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</si>
  <si>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</si>
  <si>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</si>
  <si>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</si>
  <si>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</si>
  <si>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</si>
  <si>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</si>
  <si>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</si>
  <si>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</si>
  <si>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</si>
  <si>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</si>
  <si>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</si>
  <si>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</si>
  <si>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</si>
  <si>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</si>
  <si>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</si>
  <si>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</si>
  <si>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</si>
  <si>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</si>
  <si>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</si>
  <si>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</si>
  <si>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</si>
  <si>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</si>
  <si>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</si>
  <si>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</si>
  <si>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</si>
  <si>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</si>
  <si>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</si>
  <si>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</si>
  <si>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</si>
  <si>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</si>
  <si>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</si>
  <si>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</si>
  <si>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</si>
  <si>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</si>
  <si>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</si>
  <si>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</si>
  <si>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</si>
  <si>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</si>
  <si>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</si>
  <si>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</si>
  <si>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</si>
  <si>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</si>
  <si>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</si>
  <si>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</si>
  <si>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</si>
  <si>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</si>
  <si>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</si>
  <si>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</si>
  <si>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</si>
  <si>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</si>
  <si>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</si>
  <si>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นครนายก</t>
  </si>
  <si>
    <t>1. โครงการ</t>
  </si>
  <si>
    <t>คลองยาง</t>
  </si>
  <si>
    <t>2. โครงการ</t>
  </si>
  <si>
    <t>อ่างเก็บน้ำ</t>
  </si>
  <si>
    <t>คลองสีเสียด</t>
  </si>
  <si>
    <t>3. โครงการ</t>
  </si>
  <si>
    <t>คลองวังบอน</t>
  </si>
  <si>
    <t>บ้านวังม่วง</t>
  </si>
  <si>
    <t>คลองกลาง</t>
  </si>
  <si>
    <t>4. โครงการ</t>
  </si>
  <si>
    <t>5. โครงการ</t>
  </si>
  <si>
    <t>โคกกรวด</t>
  </si>
  <si>
    <t>ปากพลี</t>
  </si>
  <si>
    <t>กลางพระราชดำริ,</t>
  </si>
  <si>
    <t>กลาง</t>
  </si>
  <si>
    <t>-</t>
  </si>
  <si>
    <t>บานโค้ง</t>
  </si>
  <si>
    <t>ลูกรัง</t>
  </si>
  <si>
    <t>หินเรียง</t>
  </si>
  <si>
    <t>1.75 x</t>
  </si>
  <si>
    <t>1.50 x</t>
  </si>
  <si>
    <t>ฝั่งซ้าย</t>
  </si>
  <si>
    <t>บุ่งเข้</t>
  </si>
  <si>
    <t>หนองแสง</t>
  </si>
  <si>
    <t>กลาง พระราชดำริ</t>
  </si>
  <si>
    <t>ดิน</t>
  </si>
  <si>
    <t>ราดยาง</t>
  </si>
  <si>
    <t>วังบอน</t>
  </si>
  <si>
    <t>นาหินลาด</t>
  </si>
  <si>
    <t>หินทิ้ง</t>
  </si>
  <si>
    <t>Ogee Weir</t>
  </si>
  <si>
    <t>AC</t>
  </si>
  <si>
    <t>RMP</t>
  </si>
  <si>
    <t>1R-RMP</t>
  </si>
  <si>
    <t>1L-RMP</t>
  </si>
  <si>
    <t>2R-RMP</t>
  </si>
  <si>
    <t>3R-RMP</t>
  </si>
  <si>
    <t>1+445</t>
  </si>
  <si>
    <t>5+900</t>
  </si>
  <si>
    <t>0+860</t>
  </si>
  <si>
    <t>0+510</t>
  </si>
  <si>
    <t>0+345</t>
  </si>
  <si>
    <t>0+000</t>
  </si>
  <si>
    <t>1+105</t>
  </si>
  <si>
    <t>0+775</t>
  </si>
  <si>
    <t>0+840</t>
  </si>
  <si>
    <t>2+320</t>
  </si>
  <si>
    <t>3+475</t>
  </si>
  <si>
    <t>4+768</t>
  </si>
  <si>
    <t>5+615</t>
  </si>
  <si>
    <t>0+200</t>
  </si>
  <si>
    <t>0+600</t>
  </si>
  <si>
    <t>,,</t>
  </si>
  <si>
    <t>วังม่วง</t>
  </si>
  <si>
    <t>ซำเมย</t>
  </si>
  <si>
    <t>PVC</t>
  </si>
  <si>
    <t>MPL</t>
  </si>
  <si>
    <t>1R-MPL</t>
  </si>
  <si>
    <t>1R-1R-MPL</t>
  </si>
  <si>
    <t>2R-MPL</t>
  </si>
  <si>
    <t>3R-MPL</t>
  </si>
  <si>
    <t>7+620</t>
  </si>
  <si>
    <t>1+905</t>
  </si>
  <si>
    <t>0+900</t>
  </si>
  <si>
    <t>0+850</t>
  </si>
  <si>
    <t>Steel</t>
  </si>
  <si>
    <t>0+065.80</t>
  </si>
  <si>
    <t>3+729.11</t>
  </si>
  <si>
    <t>4+900</t>
  </si>
  <si>
    <t>5+228</t>
  </si>
  <si>
    <t>6+600</t>
  </si>
  <si>
    <t>6+930</t>
  </si>
  <si>
    <t>1+085</t>
  </si>
  <si>
    <t>1+485</t>
  </si>
  <si>
    <t>1+620</t>
  </si>
  <si>
    <t>0+250</t>
  </si>
  <si>
    <t>0+400</t>
  </si>
  <si>
    <t>0+310</t>
  </si>
  <si>
    <t>1+050</t>
  </si>
  <si>
    <t>1+540</t>
  </si>
  <si>
    <t>1+300</t>
  </si>
  <si>
    <t>1L-1R-RMP</t>
  </si>
  <si>
    <t>2+624</t>
  </si>
  <si>
    <t>2+268</t>
  </si>
  <si>
    <t>1+926</t>
  </si>
  <si>
    <t>MP</t>
  </si>
  <si>
    <t>5+234</t>
  </si>
  <si>
    <t>3+260</t>
  </si>
  <si>
    <t>01</t>
  </si>
  <si>
    <t>02</t>
  </si>
  <si>
    <t>04</t>
  </si>
  <si>
    <t>06</t>
  </si>
  <si>
    <t>0+469</t>
  </si>
  <si>
    <t>0+430</t>
  </si>
  <si>
    <t>1+504</t>
  </si>
  <si>
    <t>1+142</t>
  </si>
  <si>
    <t>C</t>
  </si>
  <si>
    <t>CA</t>
  </si>
  <si>
    <t>RMC</t>
  </si>
  <si>
    <t>5+750</t>
  </si>
  <si>
    <t>2+369</t>
  </si>
  <si>
    <t>3+400</t>
  </si>
  <si>
    <t>1:1.5</t>
  </si>
  <si>
    <t>+11.100</t>
  </si>
  <si>
    <t>+10.684</t>
  </si>
  <si>
    <t>4+500</t>
  </si>
  <si>
    <t>+9.785</t>
  </si>
  <si>
    <t>+8.000</t>
  </si>
  <si>
    <t>1L-RMC</t>
  </si>
  <si>
    <t>2+000</t>
  </si>
  <si>
    <t>3+300</t>
  </si>
  <si>
    <t>+10.900</t>
  </si>
  <si>
    <t>+10.700</t>
  </si>
  <si>
    <t>2L-RMC</t>
  </si>
  <si>
    <t>1+985</t>
  </si>
  <si>
    <t>3+609</t>
  </si>
  <si>
    <t>3+800</t>
  </si>
  <si>
    <t>+9.900</t>
  </si>
  <si>
    <t>+8.407</t>
  </si>
  <si>
    <t>+7.288</t>
  </si>
  <si>
    <t>2+150</t>
  </si>
  <si>
    <t>+8.400</t>
  </si>
  <si>
    <t>+7.379</t>
  </si>
  <si>
    <t>1R-2L-RMC</t>
  </si>
  <si>
    <t>2R-2L-RMC</t>
  </si>
  <si>
    <t>1+500</t>
  </si>
  <si>
    <t>2+650</t>
  </si>
  <si>
    <t>+7.200</t>
  </si>
  <si>
    <t>+6.450</t>
  </si>
  <si>
    <t>LMC</t>
  </si>
  <si>
    <t>2+700</t>
  </si>
  <si>
    <t>3+900</t>
  </si>
  <si>
    <t>4+743</t>
  </si>
  <si>
    <t>6+500</t>
  </si>
  <si>
    <t>+10.200</t>
  </si>
  <si>
    <t>+9.080</t>
  </si>
  <si>
    <t>+8.531</t>
  </si>
  <si>
    <t>1R-LMC</t>
  </si>
  <si>
    <t>2+720</t>
  </si>
  <si>
    <t>3+550</t>
  </si>
  <si>
    <t>+10.580</t>
  </si>
  <si>
    <t>+7.940</t>
  </si>
  <si>
    <t>1L-LMC</t>
  </si>
  <si>
    <t>5+160</t>
  </si>
  <si>
    <t>+6.644</t>
  </si>
  <si>
    <t>1L-1L-LMC</t>
  </si>
  <si>
    <t>2+603</t>
  </si>
  <si>
    <t>5+400</t>
  </si>
  <si>
    <t>+5.900</t>
  </si>
  <si>
    <t>+5.280</t>
  </si>
  <si>
    <t>1R-1L-1L-LMC</t>
  </si>
  <si>
    <t>3+000</t>
  </si>
  <si>
    <t>3+500</t>
  </si>
  <si>
    <t>+5.100</t>
  </si>
  <si>
    <t>+4.500</t>
  </si>
  <si>
    <t>1+120</t>
  </si>
  <si>
    <t>เนินสะทอน</t>
  </si>
  <si>
    <t>ปราจีนบุรี</t>
  </si>
  <si>
    <t>บางปะกง</t>
  </si>
  <si>
    <t>พิกุลออก</t>
  </si>
  <si>
    <t>บ้านนา</t>
  </si>
  <si>
    <t>ทดน้ำและส่งน้ำขนาดกลาง</t>
  </si>
  <si>
    <t>คอนกรีต</t>
  </si>
  <si>
    <t>บานเหล็ก</t>
  </si>
  <si>
    <t>คลองวัว</t>
  </si>
  <si>
    <t>ใช้ในกิจการ</t>
  </si>
  <si>
    <t>ปตร. คลอง</t>
  </si>
  <si>
    <t>PQR</t>
  </si>
  <si>
    <t>ธรรมชาติ</t>
  </si>
  <si>
    <t>227756</t>
  </si>
  <si>
    <t>1 อ่างฯคลองโบด</t>
  </si>
  <si>
    <t>เขาฝาละมี</t>
  </si>
  <si>
    <t>พรหมณี</t>
  </si>
  <si>
    <t>เมือง</t>
  </si>
  <si>
    <t>บางประกง</t>
  </si>
  <si>
    <t>กลางพระราชดำริ</t>
  </si>
  <si>
    <t>เขื่อนดิน</t>
  </si>
  <si>
    <t>ทรบ.</t>
  </si>
  <si>
    <t>3+600</t>
  </si>
  <si>
    <t>5+511</t>
  </si>
  <si>
    <t>2อ่างฯทรายทอง</t>
  </si>
  <si>
    <t>วังรี</t>
  </si>
  <si>
    <t>เขาพระ</t>
  </si>
  <si>
    <t>2+420</t>
  </si>
  <si>
    <t>3+940</t>
  </si>
  <si>
    <t>3 อ่างฯห้วยปรือ</t>
  </si>
  <si>
    <t>ปากช่อง</t>
  </si>
  <si>
    <t>0+020</t>
  </si>
  <si>
    <t>1+667</t>
  </si>
  <si>
    <t>0+ 000</t>
  </si>
  <si>
    <t>7+ 500</t>
  </si>
  <si>
    <t>5+ 520</t>
  </si>
  <si>
    <t>0+ 747</t>
  </si>
  <si>
    <t>4+ 225</t>
  </si>
  <si>
    <t>คลองอาษา</t>
  </si>
  <si>
    <t>คลองทองหลาง</t>
  </si>
  <si>
    <t>ทางกระบือ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</si>
</sst>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0"/>
    <numFmt numFmtId="190" formatCode="_-* #,##0.000_-;\-* #,##0.000_-;_-* &quot;-&quot;??_-;_-@_-"/>
    <numFmt numFmtId="191" formatCode="0.000"/>
    <numFmt numFmtId="192" formatCode="0.00_)"/>
    <numFmt numFmtId="193" formatCode="_(&quot;$&quot;* #,##0.00_);_(&quot;$&quot;* \(#,##0.00\);_(&quot;$&quot;* &quot;-&quot;??_);_(@_)"/>
    <numFmt numFmtId="194" formatCode="0.0000"/>
    <numFmt numFmtId="195" formatCode="_-* #,##0.000_-;\-* #,##0.000_-;_-* &quot;-&quot;???_-;_-@_-"/>
    <numFmt numFmtId="196" formatCode="_-* #,##0_-;\-* #,##0_-;_-* &quot;-&quot;???_-;_-@_-"/>
    <numFmt numFmtId="197" formatCode="#,##0.000000"/>
    <numFmt numFmtId="198" formatCode="#,##0;[Red]#,##0"/>
    <numFmt numFmtId="199" formatCode="#,##0.00000"/>
    <numFmt numFmtId="200" formatCode="#,##0_ ;\-#,##0\ "/>
    <numFmt numFmtId="201" formatCode="_-* #,##0.0000_-;\-* #,##0.0000_-;_-* &quot;-&quot;??_-;_-@_-"/>
    <numFmt numFmtId="202" formatCode="_(* #,##0.00_);_(* \(#,##0.00\);_(* &quot;-&quot;??_);_(@_)"/>
    <numFmt numFmtId="203" formatCode="#,##0.0"/>
    <numFmt numFmtId="204" formatCode="_-* #,##0.00_-;\-* #,##0.00_-;_-* &quot;-&quot;???_-;_-@_-"/>
    <numFmt numFmtId="205" formatCode="_-* #,##0.0_-;\-* #,##0.0_-;_-* &quot;-&quot;???_-;_-@_-"/>
    <numFmt numFmtId="206" formatCode="\(_-* #,##0_-\);\-* #,##0_-;_-* &quot;-&quot;??_-;_-@_-"/>
    <numFmt numFmtId="207" formatCode="[$-41E]d\ mmmm\ yyyy"/>
    <numFmt numFmtId="208" formatCode="[&lt;=9999999][$-D000000]###\-####;[$-D000000]\(0#\)\ ###\-####"/>
    <numFmt numFmtId="209" formatCode="\(General\)"/>
  </numFmts>
  <fonts count="31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  <font>
      <sz val="12"/>
      <name val="CordiaUPC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92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19">
    <xf numFmtId="0" fontId="0" fillId="0" borderId="0" xfId="0" applyAlignment="1">
      <alignment/>
    </xf>
    <xf numFmtId="188" fontId="1" fillId="0" borderId="0" xfId="36" applyNumberFormat="1" applyFont="1" applyFill="1" applyAlignment="1" applyProtection="1" quotePrefix="1">
      <alignment horizontal="left"/>
      <protection/>
    </xf>
    <xf numFmtId="0" fontId="14" fillId="0" borderId="0" xfId="0" applyFont="1" applyFill="1" applyAlignment="1" applyProtection="1">
      <alignment vertical="top" wrapText="1"/>
      <protection hidden="1"/>
    </xf>
    <xf numFmtId="189" fontId="14" fillId="0" borderId="0" xfId="0" applyNumberFormat="1" applyFont="1" applyFill="1" applyAlignment="1" applyProtection="1">
      <alignment horizontal="center" vertical="top"/>
      <protection hidden="1"/>
    </xf>
    <xf numFmtId="189" fontId="14" fillId="0" borderId="0" xfId="0" applyNumberFormat="1" applyFont="1" applyFill="1" applyAlignment="1" applyProtection="1">
      <alignment horizontal="center" vertical="top" wrapText="1"/>
      <protection hidden="1"/>
    </xf>
    <xf numFmtId="188" fontId="14" fillId="0" borderId="0" xfId="36" applyNumberFormat="1" applyFont="1" applyFill="1" applyAlignment="1" applyProtection="1">
      <alignment horizontal="centerContinuous" vertical="top"/>
      <protection hidden="1"/>
    </xf>
    <xf numFmtId="0" fontId="14" fillId="0" borderId="0" xfId="0" applyFont="1" applyFill="1" applyAlignment="1" applyProtection="1">
      <alignment vertical="top"/>
      <protection hidden="1"/>
    </xf>
    <xf numFmtId="188" fontId="14" fillId="0" borderId="0" xfId="36" applyNumberFormat="1" applyFont="1" applyFill="1" applyAlignment="1" applyProtection="1">
      <alignment vertical="top"/>
      <protection hidden="1"/>
    </xf>
    <xf numFmtId="188" fontId="1" fillId="0" borderId="5" xfId="36" applyNumberFormat="1" applyFont="1" applyFill="1" applyBorder="1" applyAlignment="1">
      <alignment horizontal="center" vertical="top" wrapText="1"/>
    </xf>
    <xf numFmtId="188" fontId="1" fillId="0" borderId="6" xfId="36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Continuous" vertical="top"/>
      <protection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 quotePrefix="1">
      <alignment horizontal="centerContinuous" vertical="top"/>
      <protection/>
    </xf>
    <xf numFmtId="189" fontId="1" fillId="0" borderId="7" xfId="36" applyNumberFormat="1" applyFont="1" applyFill="1" applyBorder="1" applyAlignment="1" applyProtection="1">
      <alignment horizontal="centerContinuous" vertical="top"/>
      <protection/>
    </xf>
    <xf numFmtId="189" fontId="1" fillId="0" borderId="8" xfId="36" applyNumberFormat="1" applyFont="1" applyFill="1" applyBorder="1" applyAlignment="1" applyProtection="1" quotePrefix="1">
      <alignment horizontal="centerContinuous" vertical="top"/>
      <protection/>
    </xf>
    <xf numFmtId="189" fontId="1" fillId="0" borderId="2" xfId="36" applyNumberFormat="1" applyFont="1" applyFill="1" applyBorder="1" applyAlignment="1" applyProtection="1">
      <alignment horizontal="centerContinuous" vertical="top"/>
      <protection/>
    </xf>
    <xf numFmtId="188" fontId="1" fillId="0" borderId="6" xfId="36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 quotePrefix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Continuous" vertical="top"/>
      <protection/>
    </xf>
    <xf numFmtId="0" fontId="1" fillId="4" borderId="7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NumberFormat="1" applyFont="1" applyFill="1" applyBorder="1" applyAlignment="1" applyProtection="1">
      <alignment horizontal="centerContinuous" vertical="top"/>
      <protection/>
    </xf>
    <xf numFmtId="0" fontId="14" fillId="4" borderId="9" xfId="0" applyFont="1" applyFill="1" applyBorder="1" applyAlignment="1" applyProtection="1">
      <alignment vertical="top"/>
      <protection hidden="1"/>
    </xf>
    <xf numFmtId="189" fontId="1" fillId="5" borderId="7" xfId="36" applyNumberFormat="1" applyFont="1" applyFill="1" applyBorder="1" applyAlignment="1" applyProtection="1">
      <alignment horizontal="centerContinuous" vertical="top"/>
      <protection/>
    </xf>
    <xf numFmtId="0" fontId="14" fillId="5" borderId="6" xfId="0" applyFont="1" applyFill="1" applyBorder="1" applyAlignment="1" applyProtection="1">
      <alignment horizontal="centerContinuous" vertical="top"/>
      <protection hidden="1"/>
    </xf>
    <xf numFmtId="0" fontId="1" fillId="5" borderId="6" xfId="0" applyNumberFormat="1" applyFont="1" applyFill="1" applyBorder="1" applyAlignment="1" applyProtection="1">
      <alignment horizontal="centerContinuous" vertical="top"/>
      <protection/>
    </xf>
    <xf numFmtId="189" fontId="1" fillId="6" borderId="7" xfId="36" applyNumberFormat="1" applyFont="1" applyFill="1" applyBorder="1" applyAlignment="1" applyProtection="1">
      <alignment horizontal="centerContinuous" vertical="top"/>
      <protection/>
    </xf>
    <xf numFmtId="0" fontId="14" fillId="6" borderId="6" xfId="0" applyFont="1" applyFill="1" applyBorder="1" applyAlignment="1" applyProtection="1">
      <alignment horizontal="centerContinuous" vertical="top"/>
      <protection hidden="1"/>
    </xf>
    <xf numFmtId="0" fontId="14" fillId="6" borderId="8" xfId="0" applyFont="1" applyFill="1" applyBorder="1" applyAlignment="1" applyProtection="1">
      <alignment horizontal="centerContinuous" vertical="top"/>
      <protection hidden="1"/>
    </xf>
    <xf numFmtId="0" fontId="14" fillId="7" borderId="10" xfId="0" applyFont="1" applyFill="1" applyBorder="1" applyAlignment="1" applyProtection="1">
      <alignment horizontal="centerContinuous" vertical="top"/>
      <protection hidden="1"/>
    </xf>
    <xf numFmtId="0" fontId="14" fillId="7" borderId="9" xfId="0" applyFont="1" applyFill="1" applyBorder="1" applyAlignment="1" applyProtection="1">
      <alignment horizontal="centerContinuous" vertical="top"/>
      <protection hidden="1"/>
    </xf>
    <xf numFmtId="0" fontId="14" fillId="7" borderId="11" xfId="0" applyFont="1" applyFill="1" applyBorder="1" applyAlignment="1" applyProtection="1">
      <alignment horizontal="centerContinuous" vertical="top"/>
      <protection hidden="1"/>
    </xf>
    <xf numFmtId="188" fontId="1" fillId="0" borderId="3" xfId="36" applyNumberFormat="1" applyFont="1" applyFill="1" applyBorder="1" applyAlignment="1">
      <alignment horizontal="centerContinuous" vertical="top"/>
    </xf>
    <xf numFmtId="188" fontId="1" fillId="0" borderId="12" xfId="36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189" fontId="1" fillId="0" borderId="5" xfId="36" applyNumberFormat="1" applyFont="1" applyFill="1" applyBorder="1" applyAlignment="1" applyProtection="1">
      <alignment horizontal="center" vertical="top"/>
      <protection/>
    </xf>
    <xf numFmtId="189" fontId="1" fillId="0" borderId="3" xfId="36" applyNumberFormat="1" applyFont="1" applyFill="1" applyBorder="1" applyAlignment="1" applyProtection="1">
      <alignment horizontal="center" vertical="top"/>
      <protection/>
    </xf>
    <xf numFmtId="188" fontId="1" fillId="0" borderId="0" xfId="36" applyNumberFormat="1" applyFont="1" applyFill="1" applyBorder="1" applyAlignment="1">
      <alignment horizontal="centerContinuous" vertical="top"/>
    </xf>
    <xf numFmtId="188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0" fontId="1" fillId="8" borderId="10" xfId="0" applyNumberFormat="1" applyFont="1" applyFill="1" applyBorder="1" applyAlignment="1" applyProtection="1">
      <alignment horizontal="centerContinuous" vertical="top"/>
      <protection/>
    </xf>
    <xf numFmtId="0" fontId="1" fillId="8" borderId="9" xfId="0" applyNumberFormat="1" applyFont="1" applyFill="1" applyBorder="1" applyAlignment="1" applyProtection="1">
      <alignment horizontal="centerContinuous" vertical="top"/>
      <protection/>
    </xf>
    <xf numFmtId="0" fontId="1" fillId="8" borderId="11" xfId="0" applyNumberFormat="1" applyFont="1" applyFill="1" applyBorder="1" applyAlignment="1" applyProtection="1">
      <alignment horizontal="centerContinuous" vertical="top"/>
      <protection/>
    </xf>
    <xf numFmtId="0" fontId="1" fillId="9" borderId="10" xfId="0" applyNumberFormat="1" applyFont="1" applyFill="1" applyBorder="1" applyAlignment="1" applyProtection="1">
      <alignment horizontal="centerContinuous" vertical="top"/>
      <protection/>
    </xf>
    <xf numFmtId="0" fontId="1" fillId="9" borderId="9" xfId="0" applyNumberFormat="1" applyFont="1" applyFill="1" applyBorder="1" applyAlignment="1" applyProtection="1">
      <alignment horizontal="centerContinuous" vertical="top"/>
      <protection/>
    </xf>
    <xf numFmtId="0" fontId="1" fillId="9" borderId="11" xfId="0" applyNumberFormat="1" applyFont="1" applyFill="1" applyBorder="1" applyAlignment="1" applyProtection="1">
      <alignment horizontal="centerContinuous" vertical="top"/>
      <protection/>
    </xf>
    <xf numFmtId="0" fontId="1" fillId="7" borderId="10" xfId="0" applyNumberFormat="1" applyFont="1" applyFill="1" applyBorder="1" applyAlignment="1" applyProtection="1">
      <alignment horizontal="centerContinuous" vertical="top"/>
      <protection/>
    </xf>
    <xf numFmtId="0" fontId="1" fillId="7" borderId="9" xfId="0" applyNumberFormat="1" applyFont="1" applyFill="1" applyBorder="1" applyAlignment="1" applyProtection="1">
      <alignment horizontal="centerContinuous" vertical="top"/>
      <protection/>
    </xf>
    <xf numFmtId="0" fontId="1" fillId="10" borderId="10" xfId="0" applyNumberFormat="1" applyFont="1" applyFill="1" applyBorder="1" applyAlignment="1" applyProtection="1">
      <alignment horizontal="centerContinuous" vertical="top"/>
      <protection/>
    </xf>
    <xf numFmtId="0" fontId="1" fillId="10" borderId="9" xfId="0" applyNumberFormat="1" applyFont="1" applyFill="1" applyBorder="1" applyAlignment="1" applyProtection="1">
      <alignment horizontal="centerContinuous" vertical="top"/>
      <protection/>
    </xf>
    <xf numFmtId="0" fontId="1" fillId="11" borderId="10" xfId="0" applyNumberFormat="1" applyFont="1" applyFill="1" applyBorder="1" applyAlignment="1" applyProtection="1">
      <alignment horizontal="centerContinuous" vertical="top"/>
      <protection/>
    </xf>
    <xf numFmtId="0" fontId="1" fillId="11" borderId="9" xfId="0" applyNumberFormat="1" applyFont="1" applyFill="1" applyBorder="1" applyAlignment="1" applyProtection="1">
      <alignment horizontal="centerContinuous" vertical="top"/>
      <protection/>
    </xf>
    <xf numFmtId="0" fontId="1" fillId="12" borderId="7" xfId="0" applyFont="1" applyFill="1" applyBorder="1" applyAlignment="1" applyProtection="1">
      <alignment horizontal="centerContinuous" vertical="top"/>
      <protection hidden="1"/>
    </xf>
    <xf numFmtId="0" fontId="1" fillId="12" borderId="6" xfId="0" applyNumberFormat="1" applyFont="1" applyFill="1" applyBorder="1" applyAlignment="1" applyProtection="1">
      <alignment horizontal="centerContinuous" vertical="top"/>
      <protection/>
    </xf>
    <xf numFmtId="0" fontId="1" fillId="12" borderId="8" xfId="0" applyNumberFormat="1" applyFont="1" applyFill="1" applyBorder="1" applyAlignment="1" applyProtection="1">
      <alignment horizontal="centerContinuous" vertical="top"/>
      <protection/>
    </xf>
    <xf numFmtId="0" fontId="1" fillId="13" borderId="10" xfId="0" applyNumberFormat="1" applyFont="1" applyFill="1" applyBorder="1" applyAlignment="1" applyProtection="1">
      <alignment horizontal="centerContinuous" vertical="top"/>
      <protection/>
    </xf>
    <xf numFmtId="0" fontId="1" fillId="13" borderId="9" xfId="0" applyNumberFormat="1" applyFont="1" applyFill="1" applyBorder="1" applyAlignment="1" applyProtection="1">
      <alignment horizontal="centerContinuous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191" fontId="1" fillId="0" borderId="5" xfId="36" applyNumberFormat="1" applyFont="1" applyFill="1" applyBorder="1" applyAlignment="1" applyProtection="1">
      <alignment horizontal="center" vertical="top"/>
      <protection/>
    </xf>
    <xf numFmtId="190" fontId="1" fillId="0" borderId="5" xfId="36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>
      <alignment horizontal="centerContinuous" vertical="top"/>
    </xf>
    <xf numFmtId="0" fontId="1" fillId="0" borderId="9" xfId="0" applyNumberFormat="1" applyFont="1" applyFill="1" applyBorder="1" applyAlignment="1" applyProtection="1">
      <alignment horizontal="centerContinuous" vertical="top"/>
      <protection/>
    </xf>
    <xf numFmtId="190" fontId="1" fillId="0" borderId="2" xfId="36" applyNumberFormat="1" applyFont="1" applyFill="1" applyBorder="1" applyAlignment="1" applyProtection="1">
      <alignment horizontal="centerContinuous" vertical="top"/>
      <protection/>
    </xf>
    <xf numFmtId="189" fontId="1" fillId="0" borderId="9" xfId="36" applyNumberFormat="1" applyFont="1" applyFill="1" applyBorder="1" applyAlignment="1" applyProtection="1">
      <alignment horizontal="centerContinuous" vertical="top"/>
      <protection/>
    </xf>
    <xf numFmtId="190" fontId="1" fillId="0" borderId="9" xfId="36" applyNumberFormat="1" applyFont="1" applyFill="1" applyBorder="1" applyAlignment="1">
      <alignment horizontal="centerContinuous" vertical="top"/>
    </xf>
    <xf numFmtId="189" fontId="15" fillId="0" borderId="9" xfId="36" applyNumberFormat="1" applyFont="1" applyFill="1" applyBorder="1" applyAlignment="1">
      <alignment horizontal="centerContinuous" vertical="top"/>
    </xf>
    <xf numFmtId="0" fontId="1" fillId="0" borderId="9" xfId="36" applyNumberFormat="1" applyFont="1" applyFill="1" applyBorder="1" applyAlignment="1">
      <alignment horizontal="centerContinuous" vertical="top"/>
    </xf>
    <xf numFmtId="0" fontId="1" fillId="0" borderId="11" xfId="36" applyNumberFormat="1" applyFont="1" applyFill="1" applyBorder="1" applyAlignment="1">
      <alignment horizontal="centerContinuous" vertical="top"/>
    </xf>
    <xf numFmtId="188" fontId="1" fillId="0" borderId="10" xfId="36" applyNumberFormat="1" applyFont="1" applyFill="1" applyBorder="1" applyAlignment="1" applyProtection="1">
      <alignment horizontal="centerContinuous"/>
      <protection/>
    </xf>
    <xf numFmtId="188" fontId="1" fillId="0" borderId="6" xfId="36" applyNumberFormat="1" applyFont="1" applyFill="1" applyBorder="1" applyAlignment="1">
      <alignment horizontal="centerContinuous"/>
    </xf>
    <xf numFmtId="188" fontId="1" fillId="0" borderId="6" xfId="36" applyNumberFormat="1" applyFont="1" applyFill="1" applyBorder="1" applyAlignment="1" applyProtection="1">
      <alignment horizontal="centerContinuous"/>
      <protection/>
    </xf>
    <xf numFmtId="188" fontId="1" fillId="0" borderId="8" xfId="36" applyNumberFormat="1" applyFont="1" applyFill="1" applyBorder="1" applyAlignment="1">
      <alignment horizontal="centerContinuous"/>
    </xf>
    <xf numFmtId="0" fontId="1" fillId="0" borderId="5" xfId="0" applyFont="1" applyFill="1" applyBorder="1" applyAlignment="1" applyProtection="1">
      <alignment horizontal="center" vertical="top"/>
      <protection hidden="1"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189" fontId="1" fillId="0" borderId="13" xfId="36" applyNumberFormat="1" applyFont="1" applyFill="1" applyBorder="1" applyAlignment="1" applyProtection="1">
      <alignment horizontal="centerContinuous" vertical="top"/>
      <protection/>
    </xf>
    <xf numFmtId="188" fontId="1" fillId="0" borderId="14" xfId="36" applyNumberFormat="1" applyFont="1" applyFill="1" applyBorder="1" applyAlignment="1" applyProtection="1">
      <alignment horizontal="centerContinuous"/>
      <protection/>
    </xf>
    <xf numFmtId="188" fontId="1" fillId="0" borderId="0" xfId="36" applyNumberFormat="1" applyFont="1" applyFill="1" applyBorder="1" applyAlignment="1">
      <alignment horizontal="centerContinuous"/>
    </xf>
    <xf numFmtId="188" fontId="1" fillId="0" borderId="12" xfId="36" applyNumberFormat="1" applyFont="1" applyFill="1" applyBorder="1" applyAlignment="1">
      <alignment horizontal="centerContinuous"/>
    </xf>
    <xf numFmtId="188" fontId="1" fillId="0" borderId="3" xfId="36" applyNumberFormat="1" applyFont="1" applyFill="1" applyBorder="1" applyAlignment="1">
      <alignment horizontal="centerContinuous" vertical="top" wrapText="1"/>
    </xf>
    <xf numFmtId="188" fontId="1" fillId="0" borderId="12" xfId="36" applyNumberFormat="1" applyFont="1" applyFill="1" applyBorder="1" applyAlignment="1">
      <alignment horizontal="centerContinuous" vertical="top" wrapText="1"/>
    </xf>
    <xf numFmtId="0" fontId="17" fillId="0" borderId="3" xfId="0" applyFont="1" applyFill="1" applyBorder="1" applyAlignment="1" applyProtection="1">
      <alignment vertical="top"/>
      <protection hidden="1"/>
    </xf>
    <xf numFmtId="189" fontId="15" fillId="0" borderId="3" xfId="36" applyNumberFormat="1" applyFont="1" applyFill="1" applyBorder="1" applyAlignment="1">
      <alignment horizontal="center" vertical="top"/>
    </xf>
    <xf numFmtId="188" fontId="1" fillId="0" borderId="3" xfId="36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11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" vertical="top"/>
      <protection hidden="1"/>
    </xf>
    <xf numFmtId="0" fontId="1" fillId="0" borderId="10" xfId="0" applyNumberFormat="1" applyFont="1" applyFill="1" applyBorder="1" applyAlignment="1">
      <alignment horizontal="centerContinuous" vertical="top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 applyProtection="1">
      <alignment horizontal="center" vertical="top"/>
      <protection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190" fontId="1" fillId="0" borderId="3" xfId="36" applyNumberFormat="1" applyFont="1" applyFill="1" applyBorder="1" applyAlignment="1">
      <alignment horizontal="center" vertical="top"/>
    </xf>
    <xf numFmtId="189" fontId="1" fillId="0" borderId="3" xfId="36" applyNumberFormat="1" applyFont="1" applyFill="1" applyBorder="1" applyAlignment="1">
      <alignment horizontal="center" vertical="top"/>
    </xf>
    <xf numFmtId="190" fontId="1" fillId="0" borderId="3" xfId="36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>
      <alignment horizontal="centerContinuous" vertical="top"/>
      <protection/>
    </xf>
    <xf numFmtId="188" fontId="1" fillId="0" borderId="5" xfId="36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>
      <alignment horizontal="center" vertical="top"/>
    </xf>
    <xf numFmtId="188" fontId="1" fillId="0" borderId="2" xfId="36" applyNumberFormat="1" applyFont="1" applyFill="1" applyBorder="1" applyAlignment="1" applyProtection="1">
      <alignment horizontal="centerContinuous" vertical="top"/>
      <protection/>
    </xf>
    <xf numFmtId="0" fontId="17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vertical="top"/>
      <protection hidden="1"/>
    </xf>
    <xf numFmtId="0" fontId="1" fillId="0" borderId="13" xfId="0" applyFont="1" applyFill="1" applyBorder="1" applyAlignment="1" applyProtection="1">
      <alignment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12" xfId="0" applyFont="1" applyFill="1" applyBorder="1" applyAlignment="1" applyProtection="1">
      <alignment horizontal="centerContinuous" vertical="top"/>
      <protection hidden="1"/>
    </xf>
    <xf numFmtId="0" fontId="1" fillId="0" borderId="5" xfId="36" applyNumberFormat="1" applyFont="1" applyFill="1" applyBorder="1" applyAlignment="1" applyProtection="1">
      <alignment horizontal="center" vertical="top"/>
      <protection/>
    </xf>
    <xf numFmtId="188" fontId="1" fillId="0" borderId="3" xfId="36" applyNumberFormat="1" applyFont="1" applyFill="1" applyBorder="1" applyAlignment="1" applyProtection="1">
      <alignment horizontal="centerContinuous" vertical="top"/>
      <protection/>
    </xf>
    <xf numFmtId="0" fontId="19" fillId="0" borderId="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Alignment="1" applyProtection="1">
      <alignment horizontal="center" vertical="top"/>
      <protection hidden="1"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7" fillId="0" borderId="11" xfId="0" applyFont="1" applyFill="1" applyBorder="1" applyAlignment="1" applyProtection="1">
      <alignment horizontal="centerContinuous" vertical="top"/>
      <protection hidden="1"/>
    </xf>
    <xf numFmtId="0" fontId="16" fillId="0" borderId="5" xfId="0" applyFont="1" applyFill="1" applyBorder="1" applyAlignment="1" applyProtection="1">
      <alignment horizontal="center" vertical="top"/>
      <protection hidden="1"/>
    </xf>
    <xf numFmtId="0" fontId="17" fillId="0" borderId="12" xfId="0" applyFont="1" applyFill="1" applyBorder="1" applyAlignment="1" applyProtection="1">
      <alignment vertical="top"/>
      <protection hidden="1"/>
    </xf>
    <xf numFmtId="189" fontId="1" fillId="0" borderId="3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>
      <alignment horizontal="centerContinuous" vertical="top" wrapText="1"/>
    </xf>
    <xf numFmtId="188" fontId="1" fillId="0" borderId="13" xfId="36" applyNumberFormat="1" applyFont="1" applyFill="1" applyBorder="1" applyAlignment="1">
      <alignment horizontal="centerContinuous" vertical="top" wrapText="1"/>
    </xf>
    <xf numFmtId="0" fontId="17" fillId="0" borderId="15" xfId="0" applyFont="1" applyFill="1" applyBorder="1" applyAlignment="1" applyProtection="1">
      <alignment vertical="top"/>
      <protection hidden="1"/>
    </xf>
    <xf numFmtId="189" fontId="15" fillId="0" borderId="15" xfId="36" applyNumberFormat="1" applyFont="1" applyFill="1" applyBorder="1" applyAlignment="1">
      <alignment horizontal="center" vertical="top"/>
    </xf>
    <xf numFmtId="188" fontId="1" fillId="0" borderId="13" xfId="36" applyNumberFormat="1" applyFont="1" applyFill="1" applyBorder="1" applyAlignment="1">
      <alignment horizontal="centerContinuous" vertical="top"/>
    </xf>
    <xf numFmtId="0" fontId="1" fillId="0" borderId="15" xfId="0" applyFont="1" applyFill="1" applyBorder="1" applyAlignment="1" applyProtection="1">
      <alignment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 vertical="top"/>
    </xf>
    <xf numFmtId="191" fontId="1" fillId="0" borderId="15" xfId="36" applyNumberFormat="1" applyFont="1" applyFill="1" applyBorder="1" applyAlignment="1">
      <alignment horizontal="center" vertical="top"/>
    </xf>
    <xf numFmtId="190" fontId="1" fillId="0" borderId="15" xfId="36" applyNumberFormat="1" applyFont="1" applyFill="1" applyBorder="1" applyAlignment="1" applyProtection="1">
      <alignment horizontal="center" vertical="top"/>
      <protection/>
    </xf>
    <xf numFmtId="189" fontId="1" fillId="0" borderId="15" xfId="36" applyNumberFormat="1" applyFont="1" applyFill="1" applyBorder="1" applyAlignment="1" applyProtection="1">
      <alignment horizontal="center" vertical="top"/>
      <protection/>
    </xf>
    <xf numFmtId="190" fontId="1" fillId="0" borderId="15" xfId="36" applyNumberFormat="1" applyFont="1" applyFill="1" applyBorder="1" applyAlignment="1" applyProtection="1">
      <alignment horizontal="centerContinuous" vertical="top"/>
      <protection/>
    </xf>
    <xf numFmtId="0" fontId="14" fillId="0" borderId="15" xfId="0" applyFont="1" applyFill="1" applyBorder="1" applyAlignment="1" applyProtection="1">
      <alignment horizontal="center" vertical="top"/>
      <protection hidden="1"/>
    </xf>
    <xf numFmtId="188" fontId="1" fillId="0" borderId="15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 applyProtection="1">
      <alignment horizontal="center" vertical="top"/>
      <protection/>
    </xf>
    <xf numFmtId="0" fontId="17" fillId="0" borderId="16" xfId="0" applyFont="1" applyFill="1" applyBorder="1" applyAlignment="1" applyProtection="1">
      <alignment vertical="top"/>
      <protection hidden="1"/>
    </xf>
    <xf numFmtId="209" fontId="21" fillId="0" borderId="2" xfId="36" applyNumberFormat="1" applyFont="1" applyFill="1" applyBorder="1" applyAlignment="1" applyProtection="1">
      <alignment horizontal="center" vertical="top" wrapText="1"/>
      <protection hidden="1"/>
    </xf>
    <xf numFmtId="209" fontId="21" fillId="0" borderId="2" xfId="36" applyNumberFormat="1" applyFont="1" applyFill="1" applyBorder="1" applyAlignment="1" applyProtection="1">
      <alignment horizontal="center" vertical="top"/>
      <protection hidden="1"/>
    </xf>
    <xf numFmtId="0" fontId="21" fillId="0" borderId="0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 wrapText="1"/>
      <protection hidden="1"/>
    </xf>
    <xf numFmtId="189" fontId="0" fillId="0" borderId="3" xfId="0" applyNumberFormat="1" applyFont="1" applyFill="1" applyBorder="1" applyAlignment="1" applyProtection="1">
      <alignment vertical="top"/>
      <protection hidden="1"/>
    </xf>
    <xf numFmtId="189" fontId="0" fillId="0" borderId="3" xfId="0" applyNumberFormat="1" applyFont="1" applyFill="1" applyBorder="1" applyAlignment="1" applyProtection="1">
      <alignment vertical="top" wrapText="1"/>
      <protection hidden="1"/>
    </xf>
    <xf numFmtId="188" fontId="0" fillId="0" borderId="3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/>
      <protection hidden="1"/>
    </xf>
    <xf numFmtId="188" fontId="0" fillId="0" borderId="3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15" xfId="0" applyFont="1" applyFill="1" applyBorder="1" applyAlignment="1" applyProtection="1">
      <alignment vertical="top" wrapText="1"/>
      <protection hidden="1"/>
    </xf>
    <xf numFmtId="189" fontId="0" fillId="0" borderId="15" xfId="0" applyNumberFormat="1" applyFont="1" applyFill="1" applyBorder="1" applyAlignment="1" applyProtection="1">
      <alignment vertical="top"/>
      <protection hidden="1"/>
    </xf>
    <xf numFmtId="189" fontId="0" fillId="0" borderId="15" xfId="0" applyNumberFormat="1" applyFont="1" applyFill="1" applyBorder="1" applyAlignment="1" applyProtection="1">
      <alignment vertical="top" wrapText="1"/>
      <protection hidden="1"/>
    </xf>
    <xf numFmtId="188" fontId="0" fillId="0" borderId="15" xfId="36" applyNumberFormat="1" applyFont="1" applyFill="1" applyBorder="1" applyAlignment="1" applyProtection="1">
      <alignment horizontal="center" vertical="top"/>
      <protection hidden="1"/>
    </xf>
    <xf numFmtId="0" fontId="0" fillId="0" borderId="15" xfId="0" applyFont="1" applyFill="1" applyBorder="1" applyAlignment="1" applyProtection="1">
      <alignment vertical="top"/>
      <protection hidden="1"/>
    </xf>
    <xf numFmtId="188" fontId="0" fillId="0" borderId="15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89" fontId="0" fillId="0" borderId="0" xfId="0" applyNumberFormat="1" applyFont="1" applyFill="1" applyBorder="1" applyAlignment="1" applyProtection="1">
      <alignment vertical="top"/>
      <protection hidden="1"/>
    </xf>
    <xf numFmtId="189" fontId="0" fillId="0" borderId="0" xfId="0" applyNumberFormat="1" applyFont="1" applyFill="1" applyBorder="1" applyAlignment="1" applyProtection="1">
      <alignment vertical="top" wrapText="1"/>
      <protection hidden="1"/>
    </xf>
    <xf numFmtId="188" fontId="0" fillId="0" borderId="0" xfId="36" applyNumberFormat="1" applyFont="1" applyFill="1" applyBorder="1" applyAlignment="1" applyProtection="1">
      <alignment horizontal="center" vertical="top"/>
      <protection hidden="1"/>
    </xf>
    <xf numFmtId="188" fontId="0" fillId="0" borderId="0" xfId="36" applyNumberFormat="1" applyFont="1" applyFill="1" applyBorder="1" applyAlignment="1" applyProtection="1">
      <alignment vertical="top"/>
      <protection hidden="1"/>
    </xf>
    <xf numFmtId="0" fontId="24" fillId="0" borderId="0" xfId="31" applyFont="1" applyAlignment="1">
      <alignment vertical="top"/>
      <protection/>
    </xf>
    <xf numFmtId="0" fontId="25" fillId="0" borderId="0" xfId="31" applyFont="1" applyAlignment="1">
      <alignment vertical="top"/>
      <protection/>
    </xf>
    <xf numFmtId="0" fontId="26" fillId="0" borderId="0" xfId="31" applyFont="1" applyAlignment="1">
      <alignment vertical="top"/>
      <protection/>
    </xf>
    <xf numFmtId="0" fontId="24" fillId="0" borderId="0" xfId="31" applyFont="1" applyAlignment="1">
      <alignment vertical="top" wrapText="1"/>
      <protection/>
    </xf>
    <xf numFmtId="0" fontId="24" fillId="0" borderId="0" xfId="31" applyFont="1" applyAlignment="1" quotePrefix="1">
      <alignment vertical="top"/>
      <protection/>
    </xf>
    <xf numFmtId="0" fontId="24" fillId="0" borderId="0" xfId="31" applyFont="1" applyAlignment="1" quotePrefix="1">
      <alignment horizontal="left" vertical="top"/>
      <protection/>
    </xf>
    <xf numFmtId="0" fontId="24" fillId="0" borderId="0" xfId="31" applyFont="1" applyAlignment="1" quotePrefix="1">
      <alignment vertical="top" wrapText="1"/>
      <protection/>
    </xf>
    <xf numFmtId="0" fontId="24" fillId="0" borderId="0" xfId="31" applyFont="1" applyAlignment="1">
      <alignment horizontal="left" vertical="top"/>
      <protection/>
    </xf>
    <xf numFmtId="0" fontId="27" fillId="0" borderId="0" xfId="31" applyFont="1" applyAlignment="1">
      <alignment vertical="top"/>
      <protection/>
    </xf>
    <xf numFmtId="0" fontId="27" fillId="0" borderId="0" xfId="31" applyFont="1" applyAlignment="1" quotePrefix="1">
      <alignment horizontal="left" vertical="top"/>
      <protection/>
    </xf>
    <xf numFmtId="0" fontId="27" fillId="0" borderId="0" xfId="31" applyFont="1" applyAlignment="1">
      <alignment vertical="top" wrapText="1"/>
      <protection/>
    </xf>
    <xf numFmtId="0" fontId="24" fillId="0" borderId="0" xfId="31" applyFont="1" applyAlignment="1">
      <alignment horizontal="left" vertical="top" wrapText="1"/>
      <protection/>
    </xf>
    <xf numFmtId="0" fontId="24" fillId="0" borderId="0" xfId="31" applyFont="1" applyAlignment="1">
      <alignment horizontal="justify" vertical="top" wrapText="1"/>
      <protection/>
    </xf>
    <xf numFmtId="0" fontId="24" fillId="0" borderId="0" xfId="31" applyFont="1" applyAlignment="1" quotePrefix="1">
      <alignment horizontal="justify" vertical="top" wrapText="1"/>
      <protection/>
    </xf>
    <xf numFmtId="0" fontId="24" fillId="0" borderId="0" xfId="31" applyFont="1" applyAlignment="1" quotePrefix="1">
      <alignment horizontal="left" vertical="top" wrapText="1"/>
      <protection/>
    </xf>
    <xf numFmtId="189" fontId="0" fillId="0" borderId="0" xfId="36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8" fillId="0" borderId="0" xfId="31" applyFont="1" applyAlignment="1">
      <alignment vertical="top" wrapText="1"/>
      <protection/>
    </xf>
    <xf numFmtId="0" fontId="1" fillId="0" borderId="3" xfId="0" applyFont="1" applyFill="1" applyBorder="1" applyAlignment="1" applyProtection="1">
      <alignment vertical="top" wrapText="1"/>
      <protection hidden="1"/>
    </xf>
    <xf numFmtId="0" fontId="1" fillId="0" borderId="3" xfId="0" applyFont="1" applyFill="1" applyBorder="1" applyAlignment="1" applyProtection="1">
      <alignment horizontal="center" vertical="top" wrapText="1"/>
      <protection hidden="1"/>
    </xf>
    <xf numFmtId="189" fontId="0" fillId="0" borderId="3" xfId="0" applyNumberFormat="1" applyFont="1" applyFill="1" applyBorder="1" applyAlignment="1" applyProtection="1">
      <alignment horizontal="center" vertical="top"/>
      <protection hidden="1"/>
    </xf>
    <xf numFmtId="189" fontId="0" fillId="0" borderId="3" xfId="0" applyNumberFormat="1" applyFont="1" applyFill="1" applyBorder="1" applyAlignment="1" applyProtection="1">
      <alignment horizontal="center" vertical="top" wrapText="1"/>
      <protection hidden="1"/>
    </xf>
    <xf numFmtId="0" fontId="0" fillId="0" borderId="3" xfId="0" applyFont="1" applyFill="1" applyBorder="1" applyAlignment="1" applyProtection="1">
      <alignment horizontal="center" vertical="top"/>
      <protection hidden="1"/>
    </xf>
    <xf numFmtId="2" fontId="0" fillId="0" borderId="3" xfId="0" applyNumberFormat="1" applyFont="1" applyFill="1" applyBorder="1" applyAlignment="1" applyProtection="1">
      <alignment horizontal="center" vertical="top"/>
      <protection hidden="1"/>
    </xf>
    <xf numFmtId="191" fontId="0" fillId="0" borderId="3" xfId="0" applyNumberFormat="1" applyFont="1" applyFill="1" applyBorder="1" applyAlignment="1" applyProtection="1">
      <alignment horizontal="center" vertical="top"/>
      <protection hidden="1"/>
    </xf>
    <xf numFmtId="3" fontId="0" fillId="0" borderId="3" xfId="0" applyNumberFormat="1" applyFont="1" applyFill="1" applyBorder="1" applyAlignment="1" applyProtection="1">
      <alignment horizontal="center" vertical="top"/>
      <protection hidden="1"/>
    </xf>
    <xf numFmtId="3" fontId="0" fillId="0" borderId="3" xfId="0" applyNumberFormat="1" applyFont="1" applyFill="1" applyBorder="1" applyAlignment="1" applyProtection="1">
      <alignment vertical="top"/>
      <protection hidden="1"/>
    </xf>
    <xf numFmtId="2" fontId="0" fillId="0" borderId="3" xfId="0" applyNumberFormat="1" applyFont="1" applyFill="1" applyBorder="1" applyAlignment="1" applyProtection="1">
      <alignment horizontal="left" vertical="top"/>
      <protection hidden="1"/>
    </xf>
    <xf numFmtId="49" fontId="0" fillId="0" borderId="3" xfId="0" applyNumberFormat="1" applyFont="1" applyFill="1" applyBorder="1" applyAlignment="1" applyProtection="1">
      <alignment horizontal="center" vertical="top"/>
      <protection hidden="1"/>
    </xf>
    <xf numFmtId="194" fontId="0" fillId="0" borderId="3" xfId="0" applyNumberFormat="1" applyFont="1" applyFill="1" applyBorder="1" applyAlignment="1" applyProtection="1">
      <alignment horizontal="center" vertical="top"/>
      <protection hidden="1"/>
    </xf>
    <xf numFmtId="0" fontId="0" fillId="0" borderId="15" xfId="0" applyFont="1" applyFill="1" applyBorder="1" applyAlignment="1" applyProtection="1">
      <alignment horizontal="center" vertical="top"/>
      <protection hidden="1"/>
    </xf>
    <xf numFmtId="2" fontId="0" fillId="0" borderId="15" xfId="0" applyNumberFormat="1" applyFont="1" applyFill="1" applyBorder="1" applyAlignment="1" applyProtection="1">
      <alignment horizontal="center" vertical="top"/>
      <protection hidden="1"/>
    </xf>
    <xf numFmtId="191" fontId="0" fillId="0" borderId="15" xfId="0" applyNumberFormat="1" applyFont="1" applyFill="1" applyBorder="1" applyAlignment="1" applyProtection="1">
      <alignment horizontal="center" vertical="top"/>
      <protection hidden="1"/>
    </xf>
    <xf numFmtId="194" fontId="0" fillId="0" borderId="15" xfId="0" applyNumberFormat="1" applyFont="1" applyFill="1" applyBorder="1" applyAlignment="1" applyProtection="1">
      <alignment horizontal="center" vertical="top"/>
      <protection hidden="1"/>
    </xf>
    <xf numFmtId="49" fontId="0" fillId="0" borderId="15" xfId="0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horizontal="left" vertical="top" wrapText="1"/>
      <protection hidden="1"/>
    </xf>
    <xf numFmtId="1" fontId="0" fillId="0" borderId="3" xfId="0" applyNumberFormat="1" applyFont="1" applyFill="1" applyBorder="1" applyAlignment="1" applyProtection="1">
      <alignment horizontal="center" vertical="top"/>
      <protection hidden="1"/>
    </xf>
    <xf numFmtId="0" fontId="0" fillId="0" borderId="2" xfId="0" applyFont="1" applyFill="1" applyBorder="1" applyAlignment="1" applyProtection="1">
      <alignment vertical="top"/>
      <protection hidden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7" xfId="0" applyNumberFormat="1" applyBorder="1" applyAlignment="1">
      <alignment horizontal="center"/>
    </xf>
    <xf numFmtId="49" fontId="30" fillId="0" borderId="3" xfId="0" applyNumberFormat="1" applyFont="1" applyFill="1" applyBorder="1" applyAlignment="1" applyProtection="1">
      <alignment horizontal="center" vertical="top"/>
      <protection hidden="1"/>
    </xf>
    <xf numFmtId="3" fontId="0" fillId="0" borderId="3" xfId="0" applyNumberFormat="1" applyBorder="1" applyAlignment="1">
      <alignment horizontal="center"/>
    </xf>
    <xf numFmtId="3" fontId="0" fillId="0" borderId="0" xfId="0" applyNumberFormat="1" applyAlignment="1">
      <alignment horizontal="center" vertical="justify"/>
    </xf>
    <xf numFmtId="3" fontId="0" fillId="0" borderId="5" xfId="0" applyNumberFormat="1" applyBorder="1" applyAlignment="1">
      <alignment horizontal="center" vertical="justify"/>
    </xf>
    <xf numFmtId="0" fontId="0" fillId="0" borderId="3" xfId="0" applyFont="1" applyFill="1" applyBorder="1" applyAlignment="1" applyProtection="1">
      <alignment horizontal="left" vertical="top"/>
      <protection hidden="1"/>
    </xf>
    <xf numFmtId="0" fontId="23" fillId="0" borderId="0" xfId="31" applyFont="1" applyAlignment="1">
      <alignment horizontal="center" vertical="top"/>
      <protection/>
    </xf>
    <xf numFmtId="0" fontId="0" fillId="5" borderId="3" xfId="0" applyFont="1" applyFill="1" applyBorder="1" applyAlignment="1" applyProtection="1">
      <alignment horizontal="center" vertical="top"/>
      <protection hidden="1"/>
    </xf>
  </cellXfs>
  <cellStyles count="33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นใหญ่_x0000_Đ_x0016_Normal_Sheet1_1_ปะหน้า_x0000_2Normal_Sheet1" xfId="40"/>
    <cellStyle name="Percent" xfId="41"/>
    <cellStyle name="ราว_x0000_" xfId="42"/>
    <cellStyle name="าขุดลอก_x0000_Đ_x0014_Currency_พระยาบรรลือ_x0000__x0010_Currency_ราคาดิน_x0000__x0014_Currency_รายการคำนวณ_x0000__x0006_N" xfId="43"/>
    <cellStyle name="ำนวณ" xfId="44"/>
    <cellStyle name="้ำประชาศรัย_x0000_b_x000F_Normal_Shee" xfId="45"/>
    <cellStyle name="ีสูบน้ำปตร.ประชาศรัย(จ้าง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GT112"/>
  <sheetViews>
    <sheetView showGridLines="0" tabSelected="1" zoomScale="75" zoomScaleNormal="75" zoomScaleSheetLayoutView="100" workbookViewId="0" topLeftCell="A1">
      <selection activeCell="DV25" sqref="DV25"/>
    </sheetView>
  </sheetViews>
  <sheetFormatPr defaultColWidth="9.140625" defaultRowHeight="21.75"/>
  <cols>
    <col min="1" max="1" width="20.57421875" style="165" customWidth="1"/>
    <col min="2" max="2" width="13.421875" style="165" bestFit="1" customWidth="1"/>
    <col min="3" max="3" width="9.8515625" style="166" customWidth="1"/>
    <col min="4" max="4" width="8.140625" style="166" customWidth="1"/>
    <col min="5" max="5" width="8.140625" style="167" customWidth="1"/>
    <col min="6" max="6" width="9.57421875" style="168" customWidth="1"/>
    <col min="7" max="8" width="8.7109375" style="158" customWidth="1"/>
    <col min="9" max="9" width="7.7109375" style="158" customWidth="1"/>
    <col min="10" max="10" width="21.28125" style="158" customWidth="1"/>
    <col min="11" max="12" width="12.28125" style="169" customWidth="1"/>
    <col min="13" max="13" width="11.00390625" style="158" customWidth="1"/>
    <col min="14" max="14" width="8.00390625" style="158" customWidth="1"/>
    <col min="15" max="15" width="9.140625" style="158" customWidth="1"/>
    <col min="16" max="16" width="8.140625" style="158" customWidth="1"/>
    <col min="17" max="17" width="11.8515625" style="158" customWidth="1"/>
    <col min="18" max="18" width="10.140625" style="158" customWidth="1"/>
    <col min="19" max="19" width="14.7109375" style="158" customWidth="1"/>
    <col min="20" max="20" width="14.00390625" style="158" customWidth="1"/>
    <col min="21" max="21" width="8.421875" style="158" customWidth="1"/>
    <col min="22" max="22" width="7.140625" style="158" customWidth="1"/>
    <col min="23" max="23" width="8.421875" style="158" customWidth="1"/>
    <col min="24" max="24" width="8.8515625" style="158" customWidth="1"/>
    <col min="25" max="25" width="8.421875" style="158" customWidth="1"/>
    <col min="26" max="26" width="8.8515625" style="158" customWidth="1"/>
    <col min="27" max="28" width="16.00390625" style="158" customWidth="1"/>
    <col min="29" max="29" width="6.57421875" style="158" customWidth="1"/>
    <col min="30" max="30" width="6.140625" style="158" customWidth="1"/>
    <col min="31" max="31" width="6.57421875" style="158" customWidth="1"/>
    <col min="32" max="33" width="5.57421875" style="158" customWidth="1"/>
    <col min="34" max="34" width="6.421875" style="158" customWidth="1"/>
    <col min="35" max="35" width="9.00390625" style="158" customWidth="1"/>
    <col min="36" max="36" width="8.00390625" style="158" customWidth="1"/>
    <col min="37" max="37" width="13.140625" style="158" customWidth="1"/>
    <col min="38" max="38" width="11.140625" style="158" customWidth="1"/>
    <col min="39" max="39" width="8.00390625" style="158" customWidth="1"/>
    <col min="40" max="40" width="7.28125" style="158" customWidth="1"/>
    <col min="41" max="41" width="6.57421875" style="158" customWidth="1"/>
    <col min="42" max="42" width="6.140625" style="158" customWidth="1"/>
    <col min="43" max="43" width="6.57421875" style="158" customWidth="1"/>
    <col min="44" max="45" width="5.57421875" style="158" customWidth="1"/>
    <col min="46" max="46" width="6.421875" style="158" customWidth="1"/>
    <col min="47" max="47" width="12.57421875" style="158" customWidth="1"/>
    <col min="48" max="48" width="13.7109375" style="158" customWidth="1"/>
    <col min="49" max="50" width="8.140625" style="158" customWidth="1"/>
    <col min="51" max="51" width="13.140625" style="158" customWidth="1"/>
    <col min="52" max="52" width="11.7109375" style="158" customWidth="1"/>
    <col min="53" max="55" width="8.140625" style="158" customWidth="1"/>
    <col min="56" max="56" width="6.421875" style="158" customWidth="1"/>
    <col min="57" max="57" width="9.140625" style="158" customWidth="1"/>
    <col min="58" max="58" width="8.140625" style="158" customWidth="1"/>
    <col min="59" max="59" width="14.140625" style="158" customWidth="1"/>
    <col min="60" max="60" width="10.28125" style="158" customWidth="1"/>
    <col min="61" max="61" width="14.28125" style="158" customWidth="1"/>
    <col min="62" max="63" width="8.7109375" style="158" customWidth="1"/>
    <col min="64" max="64" width="12.421875" style="158" customWidth="1"/>
    <col min="65" max="65" width="10.28125" style="158" customWidth="1"/>
    <col min="66" max="66" width="11.421875" style="158" customWidth="1"/>
    <col min="67" max="67" width="12.28125" style="158" customWidth="1"/>
    <col min="68" max="68" width="10.421875" style="158" customWidth="1"/>
    <col min="69" max="69" width="14.421875" style="158" customWidth="1"/>
    <col min="70" max="70" width="9.00390625" style="158" customWidth="1"/>
    <col min="71" max="71" width="8.00390625" style="158" customWidth="1"/>
    <col min="72" max="72" width="13.140625" style="158" customWidth="1"/>
    <col min="73" max="73" width="11.140625" style="158" customWidth="1"/>
    <col min="74" max="74" width="8.00390625" style="158" customWidth="1"/>
    <col min="75" max="75" width="7.28125" style="158" customWidth="1"/>
    <col min="76" max="76" width="6.57421875" style="158" customWidth="1"/>
    <col min="77" max="77" width="6.140625" style="158" customWidth="1"/>
    <col min="78" max="78" width="6.57421875" style="158" customWidth="1"/>
    <col min="79" max="81" width="5.57421875" style="158" customWidth="1"/>
    <col min="82" max="82" width="10.8515625" style="158" customWidth="1"/>
    <col min="83" max="83" width="14.57421875" style="158" customWidth="1"/>
    <col min="84" max="84" width="16.421875" style="158" customWidth="1"/>
    <col min="85" max="86" width="8.140625" style="158" customWidth="1"/>
    <col min="87" max="87" width="10.57421875" style="158" customWidth="1"/>
    <col min="88" max="89" width="5.421875" style="158" customWidth="1"/>
    <col min="90" max="90" width="10.140625" style="158" customWidth="1"/>
    <col min="91" max="91" width="10.8515625" style="158" customWidth="1"/>
    <col min="92" max="92" width="14.57421875" style="158" customWidth="1"/>
    <col min="93" max="93" width="16.421875" style="158" customWidth="1"/>
    <col min="94" max="95" width="8.140625" style="158" customWidth="1"/>
    <col min="96" max="96" width="10.57421875" style="158" customWidth="1"/>
    <col min="97" max="98" width="5.421875" style="158" customWidth="1"/>
    <col min="99" max="99" width="10.140625" style="158" customWidth="1"/>
    <col min="100" max="100" width="13.7109375" style="158" customWidth="1"/>
    <col min="101" max="101" width="15.00390625" style="158" customWidth="1"/>
    <col min="102" max="102" width="10.8515625" style="158" customWidth="1"/>
    <col min="103" max="104" width="6.421875" style="158" customWidth="1"/>
    <col min="105" max="105" width="23.7109375" style="158" customWidth="1"/>
    <col min="106" max="106" width="11.00390625" style="158" customWidth="1"/>
    <col min="107" max="107" width="6.421875" style="158" customWidth="1"/>
    <col min="108" max="108" width="12.140625" style="158" customWidth="1"/>
    <col min="109" max="109" width="10.57421875" style="158" customWidth="1"/>
    <col min="110" max="111" width="6.421875" style="158" customWidth="1"/>
    <col min="112" max="112" width="10.57421875" style="158" customWidth="1"/>
    <col min="113" max="114" width="6.421875" style="158" customWidth="1"/>
    <col min="115" max="115" width="12.140625" style="158" customWidth="1"/>
    <col min="116" max="118" width="6.7109375" style="158" customWidth="1"/>
    <col min="119" max="119" width="10.57421875" style="158" customWidth="1"/>
    <col min="120" max="121" width="6.7109375" style="158" customWidth="1"/>
    <col min="122" max="122" width="17.28125" style="158" customWidth="1"/>
    <col min="123" max="123" width="12.57421875" style="158" customWidth="1"/>
    <col min="124" max="124" width="13.7109375" style="158" customWidth="1"/>
    <col min="125" max="125" width="14.7109375" style="158" customWidth="1"/>
    <col min="126" max="126" width="12.7109375" style="158" customWidth="1"/>
    <col min="127" max="127" width="7.8515625" style="158" customWidth="1"/>
    <col min="128" max="128" width="9.57421875" style="158" customWidth="1"/>
    <col min="129" max="130" width="6.421875" style="158" customWidth="1"/>
    <col min="131" max="131" width="10.140625" style="158" customWidth="1"/>
    <col min="132" max="133" width="16.00390625" style="158" hidden="1" customWidth="1"/>
    <col min="134" max="134" width="6.57421875" style="158" customWidth="1"/>
    <col min="135" max="148" width="6.421875" style="158" customWidth="1"/>
    <col min="149" max="149" width="7.8515625" style="158" customWidth="1"/>
    <col min="150" max="150" width="6.421875" style="158" customWidth="1"/>
    <col min="151" max="151" width="7.8515625" style="158" customWidth="1"/>
    <col min="152" max="154" width="6.421875" style="158" customWidth="1"/>
    <col min="155" max="155" width="25.00390625" style="158" customWidth="1"/>
    <col min="156" max="156" width="20.140625" style="158" customWidth="1"/>
    <col min="157" max="158" width="11.00390625" style="158" customWidth="1"/>
    <col min="159" max="159" width="15.140625" style="158" customWidth="1"/>
    <col min="160" max="160" width="7.7109375" style="158" customWidth="1"/>
    <col min="161" max="161" width="13.00390625" style="158" customWidth="1"/>
    <col min="162" max="162" width="22.7109375" style="158" customWidth="1"/>
    <col min="163" max="163" width="10.421875" style="158" customWidth="1"/>
    <col min="164" max="164" width="20.140625" style="158" customWidth="1"/>
    <col min="165" max="165" width="13.28125" style="158" customWidth="1"/>
    <col min="166" max="166" width="7.28125" style="158" customWidth="1"/>
    <col min="167" max="167" width="13.00390625" style="158" customWidth="1"/>
    <col min="168" max="168" width="7.8515625" style="158" customWidth="1"/>
    <col min="169" max="169" width="7.57421875" style="158" customWidth="1"/>
    <col min="170" max="170" width="10.57421875" style="158" customWidth="1"/>
    <col min="171" max="171" width="10.7109375" style="158" customWidth="1"/>
    <col min="172" max="172" width="15.57421875" style="158" customWidth="1"/>
    <col min="173" max="173" width="12.8515625" style="158" customWidth="1"/>
    <col min="174" max="174" width="9.57421875" style="158" customWidth="1"/>
    <col min="175" max="175" width="13.8515625" style="158" customWidth="1"/>
    <col min="176" max="176" width="10.140625" style="158" customWidth="1"/>
    <col min="177" max="177" width="9.421875" style="158" bestFit="1" customWidth="1"/>
    <col min="178" max="178" width="30.57421875" style="158" bestFit="1" customWidth="1"/>
    <col min="179" max="179" width="9.28125" style="158" customWidth="1"/>
    <col min="180" max="180" width="8.28125" style="158" bestFit="1" customWidth="1"/>
    <col min="181" max="181" width="11.421875" style="158" bestFit="1" customWidth="1"/>
    <col min="182" max="182" width="9.57421875" style="158" bestFit="1" customWidth="1"/>
    <col min="183" max="183" width="19.8515625" style="158" bestFit="1" customWidth="1"/>
    <col min="184" max="184" width="12.28125" style="158" bestFit="1" customWidth="1"/>
    <col min="185" max="185" width="11.140625" style="158" bestFit="1" customWidth="1"/>
    <col min="186" max="186" width="7.28125" style="158" bestFit="1" customWidth="1"/>
    <col min="187" max="187" width="8.28125" style="158" bestFit="1" customWidth="1"/>
    <col min="188" max="188" width="7.140625" style="158" bestFit="1" customWidth="1"/>
    <col min="189" max="189" width="8.8515625" style="158" bestFit="1" customWidth="1"/>
    <col min="190" max="190" width="15.421875" style="158" bestFit="1" customWidth="1"/>
    <col min="191" max="191" width="7.8515625" style="158" bestFit="1" customWidth="1"/>
    <col min="192" max="192" width="6.421875" style="158" bestFit="1" customWidth="1"/>
    <col min="193" max="193" width="8.140625" style="158" bestFit="1" customWidth="1"/>
    <col min="194" max="194" width="7.140625" style="158" bestFit="1" customWidth="1"/>
    <col min="195" max="195" width="11.57421875" style="158" bestFit="1" customWidth="1"/>
    <col min="196" max="196" width="11.421875" style="158" bestFit="1" customWidth="1"/>
    <col min="197" max="197" width="6.421875" style="158" bestFit="1" customWidth="1"/>
    <col min="198" max="198" width="11.7109375" style="158" customWidth="1"/>
    <col min="199" max="199" width="6.57421875" style="158" bestFit="1" customWidth="1"/>
    <col min="200" max="200" width="6.28125" style="158" bestFit="1" customWidth="1"/>
    <col min="201" max="201" width="6.57421875" style="158" bestFit="1" customWidth="1"/>
    <col min="202" max="202" width="6.28125" style="158" bestFit="1" customWidth="1"/>
    <col min="203" max="16384" width="9.140625" style="158" customWidth="1"/>
  </cols>
  <sheetData>
    <row r="1" spans="1:12" s="6" customFormat="1" ht="21">
      <c r="A1" s="1" t="s">
        <v>0</v>
      </c>
      <c r="B1" s="2"/>
      <c r="C1" s="3"/>
      <c r="D1" s="3"/>
      <c r="E1" s="4"/>
      <c r="F1" s="5"/>
      <c r="K1" s="7"/>
      <c r="L1" s="7"/>
    </row>
    <row r="2" spans="1:202" s="6" customFormat="1" ht="21">
      <c r="A2" s="8" t="s">
        <v>1</v>
      </c>
      <c r="B2" s="9" t="s">
        <v>2</v>
      </c>
      <c r="C2" s="10" t="s">
        <v>3</v>
      </c>
      <c r="D2" s="11"/>
      <c r="E2" s="11"/>
      <c r="F2" s="12"/>
      <c r="G2" s="13" t="s">
        <v>4</v>
      </c>
      <c r="H2" s="14"/>
      <c r="I2" s="15" t="s">
        <v>5</v>
      </c>
      <c r="J2" s="16" t="s">
        <v>6</v>
      </c>
      <c r="K2" s="17" t="s">
        <v>7</v>
      </c>
      <c r="L2" s="17" t="s">
        <v>7</v>
      </c>
      <c r="M2" s="18" t="s">
        <v>8</v>
      </c>
      <c r="N2" s="19" t="s">
        <v>9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10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5" t="s">
        <v>11</v>
      </c>
      <c r="FV2" s="26"/>
      <c r="FW2" s="26"/>
      <c r="FX2" s="26"/>
      <c r="FY2" s="26"/>
      <c r="FZ2" s="26"/>
      <c r="GA2" s="26"/>
      <c r="GB2" s="26"/>
      <c r="GC2" s="27"/>
      <c r="GD2" s="28" t="s">
        <v>12</v>
      </c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</row>
    <row r="3" spans="1:202" s="6" customFormat="1" ht="21">
      <c r="A3" s="31"/>
      <c r="B3" s="32"/>
      <c r="C3" s="33" t="s">
        <v>13</v>
      </c>
      <c r="D3" s="33" t="s">
        <v>14</v>
      </c>
      <c r="E3" s="33" t="s">
        <v>15</v>
      </c>
      <c r="F3" s="33" t="s">
        <v>16</v>
      </c>
      <c r="G3" s="34" t="s">
        <v>17</v>
      </c>
      <c r="H3" s="34" t="s">
        <v>18</v>
      </c>
      <c r="I3" s="35" t="s">
        <v>19</v>
      </c>
      <c r="J3" s="36" t="s">
        <v>20</v>
      </c>
      <c r="K3" s="37" t="s">
        <v>21</v>
      </c>
      <c r="L3" s="37" t="s">
        <v>22</v>
      </c>
      <c r="M3" s="38" t="s">
        <v>23</v>
      </c>
      <c r="N3" s="39" t="s">
        <v>24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2" t="s">
        <v>25</v>
      </c>
      <c r="AV3" s="43"/>
      <c r="AW3" s="43"/>
      <c r="AX3" s="43"/>
      <c r="AY3" s="43"/>
      <c r="AZ3" s="43"/>
      <c r="BA3" s="43"/>
      <c r="BB3" s="43"/>
      <c r="BC3" s="44"/>
      <c r="BD3" s="45" t="s">
        <v>26</v>
      </c>
      <c r="BE3" s="46"/>
      <c r="BF3" s="46"/>
      <c r="BG3" s="46"/>
      <c r="BH3" s="47" t="s">
        <v>27</v>
      </c>
      <c r="BI3" s="48"/>
      <c r="BJ3" s="48"/>
      <c r="BK3" s="48"/>
      <c r="BL3" s="48"/>
      <c r="BM3" s="48"/>
      <c r="BN3" s="49" t="s">
        <v>28</v>
      </c>
      <c r="BO3" s="50"/>
      <c r="BP3" s="50"/>
      <c r="BQ3" s="50"/>
      <c r="BR3" s="51" t="s">
        <v>29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4" t="s">
        <v>30</v>
      </c>
      <c r="CE3" s="55"/>
      <c r="CF3" s="55"/>
      <c r="CG3" s="55"/>
      <c r="CH3" s="55"/>
      <c r="CI3" s="55"/>
      <c r="CJ3" s="55"/>
      <c r="CK3" s="55"/>
      <c r="CL3" s="55"/>
      <c r="CM3" s="54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34" t="s">
        <v>31</v>
      </c>
      <c r="DW3" s="56" t="s">
        <v>32</v>
      </c>
      <c r="DX3" s="56" t="s">
        <v>33</v>
      </c>
      <c r="DY3" s="57" t="s">
        <v>34</v>
      </c>
      <c r="DZ3" s="57" t="s">
        <v>35</v>
      </c>
      <c r="EA3" s="58" t="s">
        <v>36</v>
      </c>
      <c r="EB3" s="59" t="s">
        <v>37</v>
      </c>
      <c r="EC3" s="60"/>
      <c r="ED3" s="61" t="s">
        <v>38</v>
      </c>
      <c r="EE3" s="62"/>
      <c r="EF3" s="62"/>
      <c r="EG3" s="63"/>
      <c r="EH3" s="64"/>
      <c r="EI3" s="64"/>
      <c r="EJ3" s="63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3"/>
      <c r="EY3" s="63"/>
      <c r="EZ3" s="63"/>
      <c r="FA3" s="65"/>
      <c r="FB3" s="66"/>
      <c r="FC3" s="67" t="s">
        <v>39</v>
      </c>
      <c r="FD3" s="68"/>
      <c r="FE3" s="68"/>
      <c r="FF3" s="68"/>
      <c r="FG3" s="68"/>
      <c r="FH3" s="68"/>
      <c r="FI3" s="69"/>
      <c r="FJ3" s="68"/>
      <c r="FK3" s="68"/>
      <c r="FL3" s="68"/>
      <c r="FM3" s="70"/>
      <c r="FN3" s="68"/>
      <c r="FO3" s="68"/>
      <c r="FP3" s="68"/>
      <c r="FQ3" s="68"/>
      <c r="FR3" s="68"/>
      <c r="FS3" s="68"/>
      <c r="FT3" s="68"/>
      <c r="FU3" s="34" t="s">
        <v>40</v>
      </c>
      <c r="FV3" s="58" t="s">
        <v>41</v>
      </c>
      <c r="FW3" s="58" t="s">
        <v>42</v>
      </c>
      <c r="FX3" s="58" t="s">
        <v>43</v>
      </c>
      <c r="FY3" s="71" t="s">
        <v>242</v>
      </c>
      <c r="FZ3" s="61" t="s">
        <v>44</v>
      </c>
      <c r="GA3" s="61"/>
      <c r="GB3" s="61"/>
      <c r="GC3" s="61"/>
      <c r="GD3" s="72" t="s">
        <v>45</v>
      </c>
      <c r="GE3" s="35" t="s">
        <v>42</v>
      </c>
      <c r="GF3" s="35" t="s">
        <v>43</v>
      </c>
      <c r="GG3" s="35" t="s">
        <v>36</v>
      </c>
      <c r="GH3" s="73" t="s">
        <v>46</v>
      </c>
      <c r="GI3" s="73"/>
      <c r="GJ3" s="73"/>
      <c r="GK3" s="73"/>
      <c r="GL3" s="73"/>
      <c r="GM3" s="74" t="s">
        <v>47</v>
      </c>
      <c r="GN3" s="75"/>
      <c r="GO3" s="75"/>
      <c r="GP3" s="74"/>
      <c r="GQ3" s="75"/>
      <c r="GR3" s="75"/>
      <c r="GS3" s="75"/>
      <c r="GT3" s="76"/>
    </row>
    <row r="4" spans="1:202" s="109" customFormat="1" ht="21">
      <c r="A4" s="77"/>
      <c r="B4" s="78"/>
      <c r="C4" s="79"/>
      <c r="D4" s="79"/>
      <c r="E4" s="79"/>
      <c r="F4" s="79"/>
      <c r="G4" s="80"/>
      <c r="H4" s="80"/>
      <c r="I4" s="80"/>
      <c r="J4" s="32" t="s">
        <v>275</v>
      </c>
      <c r="K4" s="81"/>
      <c r="L4" s="81"/>
      <c r="M4" s="82"/>
      <c r="N4" s="71" t="s">
        <v>48</v>
      </c>
      <c r="O4" s="71" t="s">
        <v>36</v>
      </c>
      <c r="P4" s="71" t="s">
        <v>49</v>
      </c>
      <c r="Q4" s="71" t="s">
        <v>50</v>
      </c>
      <c r="R4" s="71" t="s">
        <v>51</v>
      </c>
      <c r="S4" s="83" t="s">
        <v>52</v>
      </c>
      <c r="T4" s="83"/>
      <c r="U4" s="84" t="s">
        <v>53</v>
      </c>
      <c r="V4" s="85"/>
      <c r="W4" s="59"/>
      <c r="X4" s="86"/>
      <c r="Y4" s="59"/>
      <c r="Z4" s="86"/>
      <c r="AA4" s="59" t="s">
        <v>37</v>
      </c>
      <c r="AB4" s="59"/>
      <c r="AC4" s="84" t="s">
        <v>54</v>
      </c>
      <c r="AD4" s="85"/>
      <c r="AE4" s="59"/>
      <c r="AF4" s="86"/>
      <c r="AG4" s="87" t="s">
        <v>55</v>
      </c>
      <c r="AH4" s="88"/>
      <c r="AI4" s="84" t="s">
        <v>56</v>
      </c>
      <c r="AJ4" s="85"/>
      <c r="AK4" s="85"/>
      <c r="AL4" s="85"/>
      <c r="AM4" s="59"/>
      <c r="AN4" s="86"/>
      <c r="AO4" s="84"/>
      <c r="AP4" s="85"/>
      <c r="AQ4" s="59"/>
      <c r="AR4" s="86"/>
      <c r="AS4" s="87"/>
      <c r="AT4" s="88"/>
      <c r="AU4" s="71" t="s">
        <v>57</v>
      </c>
      <c r="AV4" s="71" t="s">
        <v>58</v>
      </c>
      <c r="AW4" s="83" t="s">
        <v>59</v>
      </c>
      <c r="AX4" s="83"/>
      <c r="AY4" s="71" t="s">
        <v>60</v>
      </c>
      <c r="AZ4" s="71" t="s">
        <v>61</v>
      </c>
      <c r="BA4" s="89" t="s">
        <v>62</v>
      </c>
      <c r="BB4" s="90"/>
      <c r="BC4" s="91"/>
      <c r="BD4" s="71" t="s">
        <v>48</v>
      </c>
      <c r="BE4" s="71" t="s">
        <v>36</v>
      </c>
      <c r="BF4" s="71" t="s">
        <v>49</v>
      </c>
      <c r="BG4" s="71" t="s">
        <v>63</v>
      </c>
      <c r="BH4" s="71" t="s">
        <v>64</v>
      </c>
      <c r="BI4" s="71" t="s">
        <v>58</v>
      </c>
      <c r="BJ4" s="83" t="s">
        <v>59</v>
      </c>
      <c r="BK4" s="83"/>
      <c r="BL4" s="71" t="s">
        <v>65</v>
      </c>
      <c r="BM4" s="71" t="s">
        <v>66</v>
      </c>
      <c r="BN4" s="71" t="s">
        <v>67</v>
      </c>
      <c r="BO4" s="71" t="s">
        <v>68</v>
      </c>
      <c r="BP4" s="71" t="s">
        <v>69</v>
      </c>
      <c r="BQ4" s="92" t="s">
        <v>70</v>
      </c>
      <c r="BR4" s="71" t="s">
        <v>36</v>
      </c>
      <c r="BS4" s="92" t="s">
        <v>49</v>
      </c>
      <c r="BT4" s="71" t="s">
        <v>71</v>
      </c>
      <c r="BU4" s="71" t="s">
        <v>72</v>
      </c>
      <c r="BV4" s="93" t="s">
        <v>73</v>
      </c>
      <c r="BW4" s="86"/>
      <c r="BX4" s="84" t="s">
        <v>54</v>
      </c>
      <c r="BY4" s="94"/>
      <c r="BZ4" s="93"/>
      <c r="CA4" s="86"/>
      <c r="CB4" s="87" t="s">
        <v>55</v>
      </c>
      <c r="CC4" s="88"/>
      <c r="CD4" s="84" t="s">
        <v>74</v>
      </c>
      <c r="CE4" s="85"/>
      <c r="CF4" s="85"/>
      <c r="CG4" s="85"/>
      <c r="CH4" s="85"/>
      <c r="CI4" s="85"/>
      <c r="CJ4" s="85"/>
      <c r="CK4" s="85"/>
      <c r="CL4" s="94"/>
      <c r="CM4" s="84" t="s">
        <v>75</v>
      </c>
      <c r="CN4" s="85"/>
      <c r="CO4" s="85"/>
      <c r="CP4" s="85"/>
      <c r="CQ4" s="85"/>
      <c r="CR4" s="85"/>
      <c r="CS4" s="85"/>
      <c r="CT4" s="85"/>
      <c r="CU4" s="94"/>
      <c r="CV4" s="89" t="s">
        <v>76</v>
      </c>
      <c r="CW4" s="90"/>
      <c r="CX4" s="89"/>
      <c r="CY4" s="90"/>
      <c r="CZ4" s="90"/>
      <c r="DA4" s="89"/>
      <c r="DB4" s="90"/>
      <c r="DC4" s="90"/>
      <c r="DD4" s="91"/>
      <c r="DE4" s="89" t="s">
        <v>77</v>
      </c>
      <c r="DF4" s="90"/>
      <c r="DG4" s="90"/>
      <c r="DH4" s="89"/>
      <c r="DI4" s="90"/>
      <c r="DJ4" s="90"/>
      <c r="DK4" s="91"/>
      <c r="DL4" s="89" t="s">
        <v>62</v>
      </c>
      <c r="DM4" s="90"/>
      <c r="DN4" s="91"/>
      <c r="DO4" s="89" t="s">
        <v>78</v>
      </c>
      <c r="DP4" s="90"/>
      <c r="DQ4" s="91"/>
      <c r="DR4" s="89" t="s">
        <v>28</v>
      </c>
      <c r="DS4" s="90"/>
      <c r="DT4" s="90"/>
      <c r="DU4" s="91"/>
      <c r="DV4" s="35"/>
      <c r="DW4" s="95" t="s">
        <v>79</v>
      </c>
      <c r="DX4" s="95"/>
      <c r="DY4" s="96"/>
      <c r="DZ4" s="96"/>
      <c r="EA4" s="97"/>
      <c r="EB4" s="98" t="s">
        <v>80</v>
      </c>
      <c r="EC4" s="91" t="s">
        <v>81</v>
      </c>
      <c r="ED4" s="72" t="s">
        <v>82</v>
      </c>
      <c r="EE4" s="35" t="s">
        <v>83</v>
      </c>
      <c r="EF4" s="35" t="s">
        <v>84</v>
      </c>
      <c r="EG4" s="99" t="s">
        <v>85</v>
      </c>
      <c r="EH4" s="100" t="s">
        <v>86</v>
      </c>
      <c r="EI4" s="100" t="s">
        <v>87</v>
      </c>
      <c r="EJ4" s="101" t="s">
        <v>88</v>
      </c>
      <c r="EK4" s="100" t="s">
        <v>89</v>
      </c>
      <c r="EL4" s="100" t="s">
        <v>90</v>
      </c>
      <c r="EM4" s="100" t="s">
        <v>91</v>
      </c>
      <c r="EN4" s="100" t="s">
        <v>92</v>
      </c>
      <c r="EO4" s="102" t="s">
        <v>93</v>
      </c>
      <c r="EP4" s="102" t="s">
        <v>243</v>
      </c>
      <c r="EQ4" s="102" t="s">
        <v>244</v>
      </c>
      <c r="ER4" s="102" t="s">
        <v>245</v>
      </c>
      <c r="ES4" s="103" t="s">
        <v>246</v>
      </c>
      <c r="ET4" s="103"/>
      <c r="EU4" s="103" t="s">
        <v>247</v>
      </c>
      <c r="EV4" s="103"/>
      <c r="EW4" s="102" t="s">
        <v>248</v>
      </c>
      <c r="EX4" s="102" t="s">
        <v>249</v>
      </c>
      <c r="EY4" s="102" t="s">
        <v>94</v>
      </c>
      <c r="EZ4" s="102" t="s">
        <v>95</v>
      </c>
      <c r="FA4" s="104" t="s">
        <v>96</v>
      </c>
      <c r="FB4" s="104"/>
      <c r="FC4" s="105" t="s">
        <v>97</v>
      </c>
      <c r="FD4" s="105" t="s">
        <v>98</v>
      </c>
      <c r="FE4" s="105" t="s">
        <v>99</v>
      </c>
      <c r="FF4" s="105" t="s">
        <v>100</v>
      </c>
      <c r="FG4" s="105" t="s">
        <v>101</v>
      </c>
      <c r="FH4" s="105" t="s">
        <v>102</v>
      </c>
      <c r="FI4" s="105" t="s">
        <v>103</v>
      </c>
      <c r="FJ4" s="105" t="s">
        <v>104</v>
      </c>
      <c r="FK4" s="105" t="s">
        <v>105</v>
      </c>
      <c r="FL4" s="105" t="s">
        <v>106</v>
      </c>
      <c r="FM4" s="105" t="s">
        <v>107</v>
      </c>
      <c r="FN4" s="106" t="s">
        <v>108</v>
      </c>
      <c r="FO4" s="106" t="s">
        <v>109</v>
      </c>
      <c r="FP4" s="106" t="s">
        <v>110</v>
      </c>
      <c r="FQ4" s="106" t="s">
        <v>111</v>
      </c>
      <c r="FR4" s="106" t="s">
        <v>112</v>
      </c>
      <c r="FS4" s="106" t="s">
        <v>113</v>
      </c>
      <c r="FT4" s="106" t="s">
        <v>114</v>
      </c>
      <c r="FU4" s="35"/>
      <c r="FV4" s="97"/>
      <c r="FW4" s="97"/>
      <c r="FX4" s="97"/>
      <c r="FY4" s="97"/>
      <c r="FZ4" s="97" t="s">
        <v>115</v>
      </c>
      <c r="GA4" s="97" t="s">
        <v>116</v>
      </c>
      <c r="GB4" s="97" t="s">
        <v>117</v>
      </c>
      <c r="GC4" s="97" t="s">
        <v>118</v>
      </c>
      <c r="GD4" s="35" t="s">
        <v>119</v>
      </c>
      <c r="GE4" s="107"/>
      <c r="GF4" s="107"/>
      <c r="GG4" s="107"/>
      <c r="GH4" s="35" t="s">
        <v>120</v>
      </c>
      <c r="GI4" s="35" t="s">
        <v>121</v>
      </c>
      <c r="GJ4" s="35" t="s">
        <v>122</v>
      </c>
      <c r="GK4" s="15" t="s">
        <v>123</v>
      </c>
      <c r="GL4" s="15"/>
      <c r="GM4" s="108" t="s">
        <v>124</v>
      </c>
      <c r="GN4" s="108"/>
      <c r="GO4" s="108"/>
      <c r="GP4" s="108" t="s">
        <v>125</v>
      </c>
      <c r="GQ4" s="108"/>
      <c r="GR4" s="108"/>
      <c r="GS4" s="108"/>
      <c r="GT4" s="108"/>
    </row>
    <row r="5" spans="1:202" s="109" customFormat="1" ht="21">
      <c r="A5" s="77"/>
      <c r="B5" s="78"/>
      <c r="C5" s="79"/>
      <c r="D5" s="79"/>
      <c r="E5" s="79"/>
      <c r="F5" s="79"/>
      <c r="G5" s="80"/>
      <c r="H5" s="80"/>
      <c r="I5" s="80"/>
      <c r="J5" s="32" t="s">
        <v>126</v>
      </c>
      <c r="K5" s="81"/>
      <c r="L5" s="81"/>
      <c r="M5" s="82"/>
      <c r="N5" s="110"/>
      <c r="O5" s="110"/>
      <c r="P5" s="110"/>
      <c r="Q5" s="110"/>
      <c r="R5" s="110"/>
      <c r="S5" s="111" t="s">
        <v>127</v>
      </c>
      <c r="T5" s="111" t="s">
        <v>128</v>
      </c>
      <c r="U5" s="84" t="s">
        <v>129</v>
      </c>
      <c r="V5" s="94"/>
      <c r="W5" s="84" t="s">
        <v>130</v>
      </c>
      <c r="X5" s="94"/>
      <c r="Y5" s="84" t="s">
        <v>60</v>
      </c>
      <c r="Z5" s="94"/>
      <c r="AA5" s="98" t="s">
        <v>80</v>
      </c>
      <c r="AB5" s="91" t="s">
        <v>81</v>
      </c>
      <c r="AC5" s="84" t="s">
        <v>131</v>
      </c>
      <c r="AD5" s="94"/>
      <c r="AE5" s="93" t="s">
        <v>132</v>
      </c>
      <c r="AF5" s="86"/>
      <c r="AG5" s="112"/>
      <c r="AH5" s="113"/>
      <c r="AI5" s="71" t="s">
        <v>36</v>
      </c>
      <c r="AJ5" s="92" t="s">
        <v>49</v>
      </c>
      <c r="AK5" s="71" t="s">
        <v>71</v>
      </c>
      <c r="AL5" s="71" t="s">
        <v>72</v>
      </c>
      <c r="AM5" s="93" t="s">
        <v>73</v>
      </c>
      <c r="AN5" s="86"/>
      <c r="AO5" s="84" t="s">
        <v>54</v>
      </c>
      <c r="AP5" s="94"/>
      <c r="AQ5" s="93"/>
      <c r="AR5" s="86"/>
      <c r="AS5" s="87" t="s">
        <v>55</v>
      </c>
      <c r="AT5" s="88"/>
      <c r="AU5" s="111"/>
      <c r="AV5" s="111"/>
      <c r="AW5" s="111" t="s">
        <v>133</v>
      </c>
      <c r="AX5" s="111" t="s">
        <v>122</v>
      </c>
      <c r="AY5" s="111" t="s">
        <v>131</v>
      </c>
      <c r="AZ5" s="111" t="s">
        <v>132</v>
      </c>
      <c r="BA5" s="114"/>
      <c r="BB5" s="114"/>
      <c r="BC5" s="115"/>
      <c r="BD5" s="111"/>
      <c r="BE5" s="111" t="s">
        <v>134</v>
      </c>
      <c r="BF5" s="111"/>
      <c r="BG5" s="111"/>
      <c r="BH5" s="111"/>
      <c r="BI5" s="111"/>
      <c r="BJ5" s="111" t="s">
        <v>133</v>
      </c>
      <c r="BK5" s="111" t="s">
        <v>122</v>
      </c>
      <c r="BL5" s="111" t="s">
        <v>131</v>
      </c>
      <c r="BM5" s="116" t="s">
        <v>132</v>
      </c>
      <c r="BN5" s="111"/>
      <c r="BO5" s="111"/>
      <c r="BP5" s="111"/>
      <c r="BQ5" s="117"/>
      <c r="BR5" s="111"/>
      <c r="BS5" s="111"/>
      <c r="BT5" s="111"/>
      <c r="BU5" s="111"/>
      <c r="BV5" s="111" t="s">
        <v>127</v>
      </c>
      <c r="BW5" s="111" t="s">
        <v>128</v>
      </c>
      <c r="BX5" s="84" t="s">
        <v>131</v>
      </c>
      <c r="BY5" s="94"/>
      <c r="BZ5" s="93" t="s">
        <v>132</v>
      </c>
      <c r="CA5" s="86"/>
      <c r="CB5" s="118"/>
      <c r="CC5" s="113"/>
      <c r="CD5" s="71" t="s">
        <v>135</v>
      </c>
      <c r="CE5" s="71" t="s">
        <v>32</v>
      </c>
      <c r="CF5" s="117" t="s">
        <v>136</v>
      </c>
      <c r="CG5" s="84" t="s">
        <v>59</v>
      </c>
      <c r="CH5" s="94"/>
      <c r="CI5" s="84" t="s">
        <v>137</v>
      </c>
      <c r="CJ5" s="85"/>
      <c r="CK5" s="85"/>
      <c r="CL5" s="71" t="s">
        <v>70</v>
      </c>
      <c r="CM5" s="71" t="s">
        <v>135</v>
      </c>
      <c r="CN5" s="71" t="s">
        <v>32</v>
      </c>
      <c r="CO5" s="117" t="s">
        <v>136</v>
      </c>
      <c r="CP5" s="84" t="s">
        <v>59</v>
      </c>
      <c r="CQ5" s="94"/>
      <c r="CR5" s="84" t="s">
        <v>137</v>
      </c>
      <c r="CS5" s="85"/>
      <c r="CT5" s="85"/>
      <c r="CU5" s="71" t="s">
        <v>70</v>
      </c>
      <c r="CV5" s="84" t="s">
        <v>138</v>
      </c>
      <c r="CW5" s="94"/>
      <c r="CX5" s="84" t="s">
        <v>139</v>
      </c>
      <c r="CY5" s="85"/>
      <c r="CZ5" s="94"/>
      <c r="DA5" s="84" t="s">
        <v>140</v>
      </c>
      <c r="DB5" s="85"/>
      <c r="DC5" s="94"/>
      <c r="DD5" s="71" t="s">
        <v>70</v>
      </c>
      <c r="DE5" s="84" t="s">
        <v>141</v>
      </c>
      <c r="DF5" s="85"/>
      <c r="DG5" s="94"/>
      <c r="DH5" s="84" t="s">
        <v>137</v>
      </c>
      <c r="DI5" s="85"/>
      <c r="DJ5" s="94"/>
      <c r="DK5" s="71" t="s">
        <v>70</v>
      </c>
      <c r="DL5" s="119"/>
      <c r="DM5" s="120"/>
      <c r="DN5" s="121"/>
      <c r="DO5" s="98" t="s">
        <v>142</v>
      </c>
      <c r="DP5" s="84" t="s">
        <v>141</v>
      </c>
      <c r="DQ5" s="94"/>
      <c r="DR5" s="119"/>
      <c r="DS5" s="120"/>
      <c r="DT5" s="120"/>
      <c r="DU5" s="121"/>
      <c r="DV5" s="79"/>
      <c r="DW5" s="79"/>
      <c r="DX5" s="79"/>
      <c r="DY5" s="79"/>
      <c r="DZ5" s="79"/>
      <c r="EA5" s="79"/>
      <c r="EB5" s="122"/>
      <c r="EC5" s="123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34" t="s">
        <v>32</v>
      </c>
      <c r="ET5" s="34" t="s">
        <v>133</v>
      </c>
      <c r="EU5" s="34" t="s">
        <v>32</v>
      </c>
      <c r="EV5" s="34" t="s">
        <v>133</v>
      </c>
      <c r="EW5" s="79"/>
      <c r="EX5" s="79"/>
      <c r="EY5" s="79"/>
      <c r="EZ5" s="79"/>
      <c r="FA5" s="124" t="s">
        <v>143</v>
      </c>
      <c r="FB5" s="124" t="s">
        <v>144</v>
      </c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35"/>
      <c r="GE5" s="107"/>
      <c r="GF5" s="107"/>
      <c r="GG5" s="107"/>
      <c r="GH5" s="107"/>
      <c r="GI5" s="107"/>
      <c r="GJ5" s="107"/>
      <c r="GK5" s="107" t="s">
        <v>127</v>
      </c>
      <c r="GL5" s="107" t="s">
        <v>128</v>
      </c>
      <c r="GM5" s="125" t="s">
        <v>145</v>
      </c>
      <c r="GN5" s="111" t="s">
        <v>242</v>
      </c>
      <c r="GO5" s="125" t="s">
        <v>146</v>
      </c>
      <c r="GP5" s="125" t="s">
        <v>147</v>
      </c>
      <c r="GQ5" s="83" t="s">
        <v>141</v>
      </c>
      <c r="GR5" s="83"/>
      <c r="GS5" s="83" t="s">
        <v>148</v>
      </c>
      <c r="GT5" s="83"/>
    </row>
    <row r="6" spans="1:202" s="109" customFormat="1" ht="21">
      <c r="A6" s="77"/>
      <c r="B6" s="78"/>
      <c r="C6" s="79"/>
      <c r="D6" s="79"/>
      <c r="E6" s="79"/>
      <c r="F6" s="79"/>
      <c r="G6" s="80"/>
      <c r="H6" s="80"/>
      <c r="I6" s="80"/>
      <c r="J6" s="32"/>
      <c r="K6" s="81"/>
      <c r="L6" s="81"/>
      <c r="M6" s="82"/>
      <c r="N6" s="110"/>
      <c r="O6" s="110"/>
      <c r="P6" s="110"/>
      <c r="Q6" s="110"/>
      <c r="R6" s="110"/>
      <c r="S6" s="111"/>
      <c r="T6" s="111"/>
      <c r="U6" s="111" t="s">
        <v>149</v>
      </c>
      <c r="V6" s="111" t="s">
        <v>150</v>
      </c>
      <c r="W6" s="111" t="s">
        <v>149</v>
      </c>
      <c r="X6" s="111" t="s">
        <v>150</v>
      </c>
      <c r="Y6" s="111" t="s">
        <v>149</v>
      </c>
      <c r="Z6" s="111" t="s">
        <v>150</v>
      </c>
      <c r="AA6" s="111"/>
      <c r="AB6" s="117"/>
      <c r="AC6" s="111" t="s">
        <v>68</v>
      </c>
      <c r="AD6" s="111" t="s">
        <v>151</v>
      </c>
      <c r="AE6" s="111" t="s">
        <v>68</v>
      </c>
      <c r="AF6" s="111" t="s">
        <v>151</v>
      </c>
      <c r="AG6" s="82" t="s">
        <v>122</v>
      </c>
      <c r="AH6" s="82" t="s">
        <v>146</v>
      </c>
      <c r="AI6" s="111"/>
      <c r="AJ6" s="117"/>
      <c r="AK6" s="111"/>
      <c r="AL6" s="111"/>
      <c r="AM6" s="111" t="s">
        <v>127</v>
      </c>
      <c r="AN6" s="111" t="s">
        <v>128</v>
      </c>
      <c r="AO6" s="84" t="s">
        <v>131</v>
      </c>
      <c r="AP6" s="94"/>
      <c r="AQ6" s="93" t="s">
        <v>132</v>
      </c>
      <c r="AR6" s="86"/>
      <c r="AS6" s="118"/>
      <c r="AT6" s="113"/>
      <c r="AU6" s="111"/>
      <c r="AV6" s="111"/>
      <c r="AW6" s="111"/>
      <c r="AX6" s="111"/>
      <c r="AY6" s="111"/>
      <c r="AZ6" s="111"/>
      <c r="BA6" s="111" t="s">
        <v>133</v>
      </c>
      <c r="BB6" s="111" t="s">
        <v>146</v>
      </c>
      <c r="BC6" s="111" t="s">
        <v>122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26" t="s">
        <v>152</v>
      </c>
      <c r="BQ6" s="117"/>
      <c r="BR6" s="79"/>
      <c r="BS6" s="79"/>
      <c r="BT6" s="79"/>
      <c r="BU6" s="79"/>
      <c r="BV6" s="79"/>
      <c r="BW6" s="79"/>
      <c r="BX6" s="111" t="s">
        <v>68</v>
      </c>
      <c r="BY6" s="111" t="s">
        <v>151</v>
      </c>
      <c r="BZ6" s="111" t="s">
        <v>68</v>
      </c>
      <c r="CA6" s="111" t="s">
        <v>151</v>
      </c>
      <c r="CB6" s="82" t="s">
        <v>122</v>
      </c>
      <c r="CC6" s="82" t="s">
        <v>146</v>
      </c>
      <c r="CD6" s="79"/>
      <c r="CE6" s="79"/>
      <c r="CG6" s="111" t="s">
        <v>133</v>
      </c>
      <c r="CH6" s="111" t="s">
        <v>122</v>
      </c>
      <c r="CI6" s="71" t="s">
        <v>145</v>
      </c>
      <c r="CJ6" s="127" t="s">
        <v>152</v>
      </c>
      <c r="CK6" s="128" t="s">
        <v>146</v>
      </c>
      <c r="CL6" s="79"/>
      <c r="CM6" s="79"/>
      <c r="CN6" s="79"/>
      <c r="CP6" s="111" t="s">
        <v>133</v>
      </c>
      <c r="CQ6" s="111" t="s">
        <v>122</v>
      </c>
      <c r="CR6" s="71" t="s">
        <v>145</v>
      </c>
      <c r="CS6" s="127" t="s">
        <v>152</v>
      </c>
      <c r="CT6" s="128" t="s">
        <v>146</v>
      </c>
      <c r="CU6" s="79"/>
      <c r="CV6" s="71" t="s">
        <v>63</v>
      </c>
      <c r="CW6" s="71" t="s">
        <v>153</v>
      </c>
      <c r="CX6" s="71" t="s">
        <v>147</v>
      </c>
      <c r="CY6" s="83" t="s">
        <v>141</v>
      </c>
      <c r="CZ6" s="129"/>
      <c r="DA6" s="71" t="s">
        <v>154</v>
      </c>
      <c r="DB6" s="71" t="s">
        <v>250</v>
      </c>
      <c r="DC6" s="71" t="s">
        <v>146</v>
      </c>
      <c r="DE6" s="71" t="s">
        <v>142</v>
      </c>
      <c r="DF6" s="71" t="s">
        <v>133</v>
      </c>
      <c r="DG6" s="71" t="s">
        <v>122</v>
      </c>
      <c r="DH6" s="71" t="s">
        <v>145</v>
      </c>
      <c r="DI6" s="130" t="s">
        <v>152</v>
      </c>
      <c r="DJ6" s="71" t="s">
        <v>146</v>
      </c>
      <c r="DK6" s="131"/>
      <c r="DL6" s="111" t="s">
        <v>133</v>
      </c>
      <c r="DM6" s="111" t="s">
        <v>146</v>
      </c>
      <c r="DN6" s="111" t="s">
        <v>122</v>
      </c>
      <c r="DO6" s="111"/>
      <c r="DP6" s="111" t="s">
        <v>133</v>
      </c>
      <c r="DQ6" s="111" t="s">
        <v>122</v>
      </c>
      <c r="DR6" s="71" t="s">
        <v>155</v>
      </c>
      <c r="DS6" s="71" t="s">
        <v>68</v>
      </c>
      <c r="DT6" s="71" t="s">
        <v>251</v>
      </c>
      <c r="DU6" s="71" t="s">
        <v>70</v>
      </c>
      <c r="DV6" s="79"/>
      <c r="DW6" s="79"/>
      <c r="DX6" s="79"/>
      <c r="DY6" s="79"/>
      <c r="DZ6" s="79"/>
      <c r="EA6" s="79"/>
      <c r="EB6" s="111"/>
      <c r="EC6" s="117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35"/>
      <c r="GE6" s="107"/>
      <c r="GF6" s="107"/>
      <c r="GG6" s="107"/>
      <c r="GH6" s="35"/>
      <c r="GI6" s="35"/>
      <c r="GJ6" s="35"/>
      <c r="GK6" s="132"/>
      <c r="GL6" s="132"/>
      <c r="GM6" s="125"/>
      <c r="GN6" s="125"/>
      <c r="GO6" s="125"/>
      <c r="GP6" s="125"/>
      <c r="GQ6" s="125" t="s">
        <v>133</v>
      </c>
      <c r="GR6" s="125" t="s">
        <v>122</v>
      </c>
      <c r="GS6" s="125" t="s">
        <v>133</v>
      </c>
      <c r="GT6" s="125" t="s">
        <v>146</v>
      </c>
    </row>
    <row r="7" spans="1:202" s="148" customFormat="1" ht="24">
      <c r="A7" s="133"/>
      <c r="B7" s="134"/>
      <c r="C7" s="135"/>
      <c r="D7" s="135"/>
      <c r="E7" s="135"/>
      <c r="F7" s="135"/>
      <c r="G7" s="136"/>
      <c r="H7" s="136"/>
      <c r="I7" s="136"/>
      <c r="J7" s="137"/>
      <c r="K7" s="81" t="s">
        <v>156</v>
      </c>
      <c r="L7" s="81" t="s">
        <v>156</v>
      </c>
      <c r="M7" s="82" t="s">
        <v>157</v>
      </c>
      <c r="N7" s="138"/>
      <c r="O7" s="139" t="s">
        <v>158</v>
      </c>
      <c r="P7" s="139" t="s">
        <v>158</v>
      </c>
      <c r="Q7" s="139" t="s">
        <v>158</v>
      </c>
      <c r="R7" s="139" t="s">
        <v>159</v>
      </c>
      <c r="S7" s="139" t="s">
        <v>160</v>
      </c>
      <c r="T7" s="139" t="s">
        <v>160</v>
      </c>
      <c r="U7" s="139" t="s">
        <v>161</v>
      </c>
      <c r="V7" s="139" t="s">
        <v>162</v>
      </c>
      <c r="W7" s="139" t="s">
        <v>161</v>
      </c>
      <c r="X7" s="139" t="s">
        <v>162</v>
      </c>
      <c r="Y7" s="139" t="s">
        <v>161</v>
      </c>
      <c r="Z7" s="139" t="s">
        <v>162</v>
      </c>
      <c r="AA7" s="139" t="s">
        <v>157</v>
      </c>
      <c r="AB7" s="121" t="s">
        <v>157</v>
      </c>
      <c r="AC7" s="138"/>
      <c r="AD7" s="139" t="s">
        <v>158</v>
      </c>
      <c r="AE7" s="138"/>
      <c r="AF7" s="139" t="s">
        <v>158</v>
      </c>
      <c r="AG7" s="139" t="s">
        <v>158</v>
      </c>
      <c r="AH7" s="139" t="s">
        <v>158</v>
      </c>
      <c r="AI7" s="139" t="s">
        <v>158</v>
      </c>
      <c r="AJ7" s="121" t="s">
        <v>158</v>
      </c>
      <c r="AK7" s="139" t="s">
        <v>158</v>
      </c>
      <c r="AL7" s="139" t="s">
        <v>159</v>
      </c>
      <c r="AM7" s="139" t="s">
        <v>160</v>
      </c>
      <c r="AN7" s="139" t="s">
        <v>160</v>
      </c>
      <c r="AO7" s="111" t="s">
        <v>68</v>
      </c>
      <c r="AP7" s="111" t="s">
        <v>151</v>
      </c>
      <c r="AQ7" s="111" t="s">
        <v>68</v>
      </c>
      <c r="AR7" s="111" t="s">
        <v>151</v>
      </c>
      <c r="AS7" s="82" t="s">
        <v>122</v>
      </c>
      <c r="AT7" s="82" t="s">
        <v>146</v>
      </c>
      <c r="AU7" s="139" t="s">
        <v>163</v>
      </c>
      <c r="AV7" s="138"/>
      <c r="AW7" s="139" t="s">
        <v>158</v>
      </c>
      <c r="AX7" s="139" t="s">
        <v>158</v>
      </c>
      <c r="AY7" s="138"/>
      <c r="AZ7" s="138"/>
      <c r="BA7" s="139" t="s">
        <v>158</v>
      </c>
      <c r="BB7" s="139" t="s">
        <v>158</v>
      </c>
      <c r="BC7" s="139" t="s">
        <v>158</v>
      </c>
      <c r="BD7" s="138"/>
      <c r="BE7" s="139" t="s">
        <v>158</v>
      </c>
      <c r="BF7" s="139" t="s">
        <v>158</v>
      </c>
      <c r="BG7" s="138"/>
      <c r="BH7" s="139" t="s">
        <v>163</v>
      </c>
      <c r="BI7" s="138"/>
      <c r="BJ7" s="139" t="s">
        <v>158</v>
      </c>
      <c r="BK7" s="139" t="s">
        <v>158</v>
      </c>
      <c r="BL7" s="138"/>
      <c r="BM7" s="138"/>
      <c r="BN7" s="119" t="s">
        <v>164</v>
      </c>
      <c r="BO7" s="139" t="s">
        <v>165</v>
      </c>
      <c r="BP7" s="139" t="s">
        <v>158</v>
      </c>
      <c r="BQ7" s="121" t="s">
        <v>166</v>
      </c>
      <c r="BR7" s="139" t="s">
        <v>158</v>
      </c>
      <c r="BS7" s="139" t="s">
        <v>158</v>
      </c>
      <c r="BT7" s="139" t="s">
        <v>158</v>
      </c>
      <c r="BU7" s="139" t="s">
        <v>159</v>
      </c>
      <c r="BV7" s="139" t="s">
        <v>160</v>
      </c>
      <c r="BW7" s="139" t="s">
        <v>160</v>
      </c>
      <c r="BX7" s="139"/>
      <c r="BY7" s="139" t="s">
        <v>158</v>
      </c>
      <c r="BZ7" s="139"/>
      <c r="CA7" s="139" t="s">
        <v>158</v>
      </c>
      <c r="CB7" s="139" t="s">
        <v>158</v>
      </c>
      <c r="CC7" s="139" t="s">
        <v>158</v>
      </c>
      <c r="CD7" s="139"/>
      <c r="CE7" s="139" t="s">
        <v>167</v>
      </c>
      <c r="CF7" s="120" t="s">
        <v>168</v>
      </c>
      <c r="CG7" s="119" t="s">
        <v>158</v>
      </c>
      <c r="CH7" s="119" t="s">
        <v>158</v>
      </c>
      <c r="CI7" s="139"/>
      <c r="CJ7" s="120" t="s">
        <v>158</v>
      </c>
      <c r="CK7" s="119" t="s">
        <v>158</v>
      </c>
      <c r="CL7" s="139" t="s">
        <v>169</v>
      </c>
      <c r="CM7" s="139"/>
      <c r="CN7" s="139" t="s">
        <v>167</v>
      </c>
      <c r="CO7" s="120" t="s">
        <v>168</v>
      </c>
      <c r="CP7" s="119" t="s">
        <v>158</v>
      </c>
      <c r="CQ7" s="119" t="s">
        <v>158</v>
      </c>
      <c r="CR7" s="139"/>
      <c r="CS7" s="120" t="s">
        <v>158</v>
      </c>
      <c r="CT7" s="119" t="s">
        <v>158</v>
      </c>
      <c r="CU7" s="139" t="s">
        <v>169</v>
      </c>
      <c r="CV7" s="139"/>
      <c r="CW7" s="119" t="s">
        <v>158</v>
      </c>
      <c r="CX7" s="139"/>
      <c r="CY7" s="119" t="s">
        <v>133</v>
      </c>
      <c r="CZ7" s="119" t="s">
        <v>122</v>
      </c>
      <c r="DA7" s="119" t="s">
        <v>158</v>
      </c>
      <c r="DB7" s="119" t="s">
        <v>158</v>
      </c>
      <c r="DC7" s="119" t="s">
        <v>158</v>
      </c>
      <c r="DD7" s="139" t="s">
        <v>169</v>
      </c>
      <c r="DE7" s="139"/>
      <c r="DF7" s="119" t="s">
        <v>158</v>
      </c>
      <c r="DG7" s="119" t="s">
        <v>158</v>
      </c>
      <c r="DH7" s="139"/>
      <c r="DI7" s="119" t="s">
        <v>158</v>
      </c>
      <c r="DJ7" s="119" t="s">
        <v>158</v>
      </c>
      <c r="DK7" s="139" t="s">
        <v>169</v>
      </c>
      <c r="DL7" s="119" t="s">
        <v>158</v>
      </c>
      <c r="DM7" s="139" t="s">
        <v>158</v>
      </c>
      <c r="DN7" s="121" t="s">
        <v>158</v>
      </c>
      <c r="DO7" s="139"/>
      <c r="DP7" s="121" t="s">
        <v>158</v>
      </c>
      <c r="DQ7" s="121" t="s">
        <v>158</v>
      </c>
      <c r="DR7" s="139"/>
      <c r="DS7" s="139" t="s">
        <v>165</v>
      </c>
      <c r="DT7" s="121" t="s">
        <v>158</v>
      </c>
      <c r="DU7" s="139" t="s">
        <v>166</v>
      </c>
      <c r="DV7" s="136"/>
      <c r="DW7" s="140"/>
      <c r="DX7" s="140"/>
      <c r="DY7" s="141" t="s">
        <v>170</v>
      </c>
      <c r="DZ7" s="141" t="s">
        <v>170</v>
      </c>
      <c r="EA7" s="142" t="s">
        <v>170</v>
      </c>
      <c r="EB7" s="139" t="s">
        <v>157</v>
      </c>
      <c r="EC7" s="121" t="s">
        <v>157</v>
      </c>
      <c r="ED7" s="143" t="s">
        <v>252</v>
      </c>
      <c r="EE7" s="143" t="s">
        <v>253</v>
      </c>
      <c r="EF7" s="143" t="s">
        <v>171</v>
      </c>
      <c r="EG7" s="144" t="s">
        <v>160</v>
      </c>
      <c r="EH7" s="143"/>
      <c r="EI7" s="143" t="s">
        <v>158</v>
      </c>
      <c r="EJ7" s="143" t="s">
        <v>158</v>
      </c>
      <c r="EK7" s="143"/>
      <c r="EL7" s="143" t="s">
        <v>158</v>
      </c>
      <c r="EM7" s="143" t="s">
        <v>158</v>
      </c>
      <c r="EN7" s="143" t="s">
        <v>158</v>
      </c>
      <c r="EO7" s="143" t="s">
        <v>158</v>
      </c>
      <c r="EP7" s="143" t="s">
        <v>158</v>
      </c>
      <c r="EQ7" s="143" t="s">
        <v>158</v>
      </c>
      <c r="ER7" s="143" t="s">
        <v>158</v>
      </c>
      <c r="ES7" s="135"/>
      <c r="ET7" s="143" t="s">
        <v>158</v>
      </c>
      <c r="EU7" s="135"/>
      <c r="EV7" s="143" t="s">
        <v>158</v>
      </c>
      <c r="EW7" s="143" t="s">
        <v>158</v>
      </c>
      <c r="EX7" s="143" t="s">
        <v>158</v>
      </c>
      <c r="EY7" s="143" t="s">
        <v>158</v>
      </c>
      <c r="EZ7" s="143" t="s">
        <v>158</v>
      </c>
      <c r="FA7" s="145" t="s">
        <v>160</v>
      </c>
      <c r="FB7" s="145" t="s">
        <v>160</v>
      </c>
      <c r="FC7" s="146" t="s">
        <v>172</v>
      </c>
      <c r="FD7" s="146" t="s">
        <v>172</v>
      </c>
      <c r="FE7" s="146" t="s">
        <v>172</v>
      </c>
      <c r="FF7" s="146" t="s">
        <v>172</v>
      </c>
      <c r="FG7" s="146" t="s">
        <v>172</v>
      </c>
      <c r="FH7" s="146" t="s">
        <v>172</v>
      </c>
      <c r="FI7" s="146" t="s">
        <v>172</v>
      </c>
      <c r="FJ7" s="146" t="s">
        <v>172</v>
      </c>
      <c r="FK7" s="146" t="s">
        <v>172</v>
      </c>
      <c r="FL7" s="146" t="s">
        <v>172</v>
      </c>
      <c r="FM7" s="146" t="s">
        <v>172</v>
      </c>
      <c r="FN7" s="147" t="s">
        <v>172</v>
      </c>
      <c r="FO7" s="147" t="s">
        <v>172</v>
      </c>
      <c r="FP7" s="147" t="s">
        <v>172</v>
      </c>
      <c r="FQ7" s="147" t="s">
        <v>172</v>
      </c>
      <c r="FR7" s="147" t="s">
        <v>172</v>
      </c>
      <c r="FS7" s="147" t="s">
        <v>172</v>
      </c>
      <c r="FT7" s="147" t="s">
        <v>172</v>
      </c>
      <c r="FU7" s="136"/>
      <c r="FV7" s="141" t="s">
        <v>173</v>
      </c>
      <c r="FW7" s="141"/>
      <c r="FX7" s="141"/>
      <c r="FY7" s="141" t="s">
        <v>158</v>
      </c>
      <c r="FZ7" s="147" t="s">
        <v>163</v>
      </c>
      <c r="GA7" s="147" t="s">
        <v>163</v>
      </c>
      <c r="GB7" s="147" t="s">
        <v>163</v>
      </c>
      <c r="GC7" s="147" t="s">
        <v>163</v>
      </c>
      <c r="GD7" s="143"/>
      <c r="GE7" s="141"/>
      <c r="GF7" s="141"/>
      <c r="GG7" s="141" t="s">
        <v>170</v>
      </c>
      <c r="GH7" s="141" t="s">
        <v>158</v>
      </c>
      <c r="GI7" s="141" t="s">
        <v>158</v>
      </c>
      <c r="GJ7" s="141" t="s">
        <v>158</v>
      </c>
      <c r="GK7" s="141" t="s">
        <v>174</v>
      </c>
      <c r="GL7" s="141" t="s">
        <v>174</v>
      </c>
      <c r="GM7" s="146"/>
      <c r="GN7" s="141" t="s">
        <v>158</v>
      </c>
      <c r="GO7" s="141" t="s">
        <v>158</v>
      </c>
      <c r="GP7" s="146"/>
      <c r="GQ7" s="141" t="s">
        <v>158</v>
      </c>
      <c r="GR7" s="141" t="s">
        <v>158</v>
      </c>
      <c r="GS7" s="141" t="s">
        <v>158</v>
      </c>
      <c r="GT7" s="141" t="s">
        <v>158</v>
      </c>
    </row>
    <row r="8" spans="1:202" s="151" customFormat="1" ht="23.25">
      <c r="A8" s="149">
        <v>1</v>
      </c>
      <c r="B8" s="149">
        <f aca="true" t="shared" si="0" ref="B8:AG8">1+A8</f>
        <v>2</v>
      </c>
      <c r="C8" s="150">
        <f t="shared" si="0"/>
        <v>3</v>
      </c>
      <c r="D8" s="150">
        <f t="shared" si="0"/>
        <v>4</v>
      </c>
      <c r="E8" s="149">
        <f t="shared" si="0"/>
        <v>5</v>
      </c>
      <c r="F8" s="150">
        <f t="shared" si="0"/>
        <v>6</v>
      </c>
      <c r="G8" s="150">
        <f t="shared" si="0"/>
        <v>7</v>
      </c>
      <c r="H8" s="150">
        <f t="shared" si="0"/>
        <v>8</v>
      </c>
      <c r="I8" s="150">
        <f t="shared" si="0"/>
        <v>9</v>
      </c>
      <c r="J8" s="150">
        <f t="shared" si="0"/>
        <v>10</v>
      </c>
      <c r="K8" s="150">
        <f t="shared" si="0"/>
        <v>11</v>
      </c>
      <c r="L8" s="150">
        <f t="shared" si="0"/>
        <v>12</v>
      </c>
      <c r="M8" s="150">
        <f t="shared" si="0"/>
        <v>13</v>
      </c>
      <c r="N8" s="150">
        <f t="shared" si="0"/>
        <v>14</v>
      </c>
      <c r="O8" s="150">
        <f t="shared" si="0"/>
        <v>15</v>
      </c>
      <c r="P8" s="150">
        <f t="shared" si="0"/>
        <v>16</v>
      </c>
      <c r="Q8" s="150">
        <f t="shared" si="0"/>
        <v>17</v>
      </c>
      <c r="R8" s="150">
        <f t="shared" si="0"/>
        <v>18</v>
      </c>
      <c r="S8" s="150">
        <f t="shared" si="0"/>
        <v>19</v>
      </c>
      <c r="T8" s="150">
        <f t="shared" si="0"/>
        <v>20</v>
      </c>
      <c r="U8" s="150">
        <f t="shared" si="0"/>
        <v>21</v>
      </c>
      <c r="V8" s="150">
        <f t="shared" si="0"/>
        <v>22</v>
      </c>
      <c r="W8" s="150">
        <f t="shared" si="0"/>
        <v>23</v>
      </c>
      <c r="X8" s="150">
        <f t="shared" si="0"/>
        <v>24</v>
      </c>
      <c r="Y8" s="150">
        <f t="shared" si="0"/>
        <v>25</v>
      </c>
      <c r="Z8" s="150">
        <f t="shared" si="0"/>
        <v>26</v>
      </c>
      <c r="AA8" s="150">
        <f t="shared" si="0"/>
        <v>27</v>
      </c>
      <c r="AB8" s="150">
        <f t="shared" si="0"/>
        <v>28</v>
      </c>
      <c r="AC8" s="150">
        <f t="shared" si="0"/>
        <v>29</v>
      </c>
      <c r="AD8" s="150">
        <f t="shared" si="0"/>
        <v>30</v>
      </c>
      <c r="AE8" s="150">
        <f t="shared" si="0"/>
        <v>31</v>
      </c>
      <c r="AF8" s="150">
        <f t="shared" si="0"/>
        <v>32</v>
      </c>
      <c r="AG8" s="150">
        <f t="shared" si="0"/>
        <v>33</v>
      </c>
      <c r="AH8" s="150">
        <f aca="true" t="shared" si="1" ref="AH8:BJ8">1+AG8</f>
        <v>34</v>
      </c>
      <c r="AI8" s="150">
        <f t="shared" si="1"/>
        <v>35</v>
      </c>
      <c r="AJ8" s="150">
        <f t="shared" si="1"/>
        <v>36</v>
      </c>
      <c r="AK8" s="150">
        <f t="shared" si="1"/>
        <v>37</v>
      </c>
      <c r="AL8" s="150">
        <f t="shared" si="1"/>
        <v>38</v>
      </c>
      <c r="AM8" s="150">
        <f t="shared" si="1"/>
        <v>39</v>
      </c>
      <c r="AN8" s="150">
        <f t="shared" si="1"/>
        <v>40</v>
      </c>
      <c r="AO8" s="150">
        <f t="shared" si="1"/>
        <v>41</v>
      </c>
      <c r="AP8" s="150">
        <f t="shared" si="1"/>
        <v>42</v>
      </c>
      <c r="AQ8" s="150">
        <f t="shared" si="1"/>
        <v>43</v>
      </c>
      <c r="AR8" s="150">
        <f t="shared" si="1"/>
        <v>44</v>
      </c>
      <c r="AS8" s="150">
        <f t="shared" si="1"/>
        <v>45</v>
      </c>
      <c r="AT8" s="150">
        <f t="shared" si="1"/>
        <v>46</v>
      </c>
      <c r="AU8" s="150">
        <f t="shared" si="1"/>
        <v>47</v>
      </c>
      <c r="AV8" s="150">
        <f t="shared" si="1"/>
        <v>48</v>
      </c>
      <c r="AW8" s="150">
        <f t="shared" si="1"/>
        <v>49</v>
      </c>
      <c r="AX8" s="150">
        <f t="shared" si="1"/>
        <v>50</v>
      </c>
      <c r="AY8" s="150">
        <f t="shared" si="1"/>
        <v>51</v>
      </c>
      <c r="AZ8" s="150">
        <f t="shared" si="1"/>
        <v>52</v>
      </c>
      <c r="BA8" s="150">
        <f t="shared" si="1"/>
        <v>53</v>
      </c>
      <c r="BB8" s="150">
        <f t="shared" si="1"/>
        <v>54</v>
      </c>
      <c r="BC8" s="150">
        <f t="shared" si="1"/>
        <v>55</v>
      </c>
      <c r="BD8" s="150">
        <f t="shared" si="1"/>
        <v>56</v>
      </c>
      <c r="BE8" s="150">
        <f t="shared" si="1"/>
        <v>57</v>
      </c>
      <c r="BF8" s="150">
        <f t="shared" si="1"/>
        <v>58</v>
      </c>
      <c r="BG8" s="150">
        <f t="shared" si="1"/>
        <v>59</v>
      </c>
      <c r="BH8" s="150">
        <f t="shared" si="1"/>
        <v>60</v>
      </c>
      <c r="BI8" s="150">
        <f t="shared" si="1"/>
        <v>61</v>
      </c>
      <c r="BJ8" s="150">
        <f t="shared" si="1"/>
        <v>62</v>
      </c>
      <c r="BK8" s="150"/>
      <c r="BL8" s="150">
        <f>1+BJ8</f>
        <v>63</v>
      </c>
      <c r="BM8" s="150">
        <f aca="true" t="shared" si="2" ref="BM8:CR8">1+BL8</f>
        <v>64</v>
      </c>
      <c r="BN8" s="150">
        <f t="shared" si="2"/>
        <v>65</v>
      </c>
      <c r="BO8" s="150">
        <f t="shared" si="2"/>
        <v>66</v>
      </c>
      <c r="BP8" s="150">
        <f t="shared" si="2"/>
        <v>67</v>
      </c>
      <c r="BQ8" s="150">
        <f t="shared" si="2"/>
        <v>68</v>
      </c>
      <c r="BR8" s="150">
        <f t="shared" si="2"/>
        <v>69</v>
      </c>
      <c r="BS8" s="150">
        <f t="shared" si="2"/>
        <v>70</v>
      </c>
      <c r="BT8" s="150">
        <f t="shared" si="2"/>
        <v>71</v>
      </c>
      <c r="BU8" s="150">
        <f t="shared" si="2"/>
        <v>72</v>
      </c>
      <c r="BV8" s="150">
        <f t="shared" si="2"/>
        <v>73</v>
      </c>
      <c r="BW8" s="150">
        <f t="shared" si="2"/>
        <v>74</v>
      </c>
      <c r="BX8" s="150">
        <f t="shared" si="2"/>
        <v>75</v>
      </c>
      <c r="BY8" s="150">
        <f t="shared" si="2"/>
        <v>76</v>
      </c>
      <c r="BZ8" s="150">
        <f t="shared" si="2"/>
        <v>77</v>
      </c>
      <c r="CA8" s="150">
        <f t="shared" si="2"/>
        <v>78</v>
      </c>
      <c r="CB8" s="150">
        <f t="shared" si="2"/>
        <v>79</v>
      </c>
      <c r="CC8" s="150">
        <f t="shared" si="2"/>
        <v>80</v>
      </c>
      <c r="CD8" s="150">
        <f t="shared" si="2"/>
        <v>81</v>
      </c>
      <c r="CE8" s="150">
        <f t="shared" si="2"/>
        <v>82</v>
      </c>
      <c r="CF8" s="150">
        <f t="shared" si="2"/>
        <v>83</v>
      </c>
      <c r="CG8" s="150">
        <f t="shared" si="2"/>
        <v>84</v>
      </c>
      <c r="CH8" s="150">
        <f t="shared" si="2"/>
        <v>85</v>
      </c>
      <c r="CI8" s="150">
        <f t="shared" si="2"/>
        <v>86</v>
      </c>
      <c r="CJ8" s="150">
        <f t="shared" si="2"/>
        <v>87</v>
      </c>
      <c r="CK8" s="150">
        <f t="shared" si="2"/>
        <v>88</v>
      </c>
      <c r="CL8" s="150">
        <f t="shared" si="2"/>
        <v>89</v>
      </c>
      <c r="CM8" s="150">
        <f t="shared" si="2"/>
        <v>90</v>
      </c>
      <c r="CN8" s="150">
        <f t="shared" si="2"/>
        <v>91</v>
      </c>
      <c r="CO8" s="150">
        <f t="shared" si="2"/>
        <v>92</v>
      </c>
      <c r="CP8" s="150">
        <f t="shared" si="2"/>
        <v>93</v>
      </c>
      <c r="CQ8" s="150">
        <f t="shared" si="2"/>
        <v>94</v>
      </c>
      <c r="CR8" s="150">
        <f t="shared" si="2"/>
        <v>95</v>
      </c>
      <c r="CS8" s="150">
        <f aca="true" t="shared" si="3" ref="CS8:DX8">1+CR8</f>
        <v>96</v>
      </c>
      <c r="CT8" s="150">
        <f t="shared" si="3"/>
        <v>97</v>
      </c>
      <c r="CU8" s="150">
        <f t="shared" si="3"/>
        <v>98</v>
      </c>
      <c r="CV8" s="150">
        <f t="shared" si="3"/>
        <v>99</v>
      </c>
      <c r="CW8" s="150">
        <f t="shared" si="3"/>
        <v>100</v>
      </c>
      <c r="CX8" s="150">
        <f t="shared" si="3"/>
        <v>101</v>
      </c>
      <c r="CY8" s="150">
        <f t="shared" si="3"/>
        <v>102</v>
      </c>
      <c r="CZ8" s="150">
        <f t="shared" si="3"/>
        <v>103</v>
      </c>
      <c r="DA8" s="150">
        <f t="shared" si="3"/>
        <v>104</v>
      </c>
      <c r="DB8" s="150">
        <f t="shared" si="3"/>
        <v>105</v>
      </c>
      <c r="DC8" s="150">
        <f t="shared" si="3"/>
        <v>106</v>
      </c>
      <c r="DD8" s="150">
        <f t="shared" si="3"/>
        <v>107</v>
      </c>
      <c r="DE8" s="150">
        <f t="shared" si="3"/>
        <v>108</v>
      </c>
      <c r="DF8" s="150">
        <f t="shared" si="3"/>
        <v>109</v>
      </c>
      <c r="DG8" s="150">
        <f t="shared" si="3"/>
        <v>110</v>
      </c>
      <c r="DH8" s="150">
        <f t="shared" si="3"/>
        <v>111</v>
      </c>
      <c r="DI8" s="150">
        <f t="shared" si="3"/>
        <v>112</v>
      </c>
      <c r="DJ8" s="150">
        <f t="shared" si="3"/>
        <v>113</v>
      </c>
      <c r="DK8" s="150">
        <f t="shared" si="3"/>
        <v>114</v>
      </c>
      <c r="DL8" s="150">
        <f t="shared" si="3"/>
        <v>115</v>
      </c>
      <c r="DM8" s="150">
        <f t="shared" si="3"/>
        <v>116</v>
      </c>
      <c r="DN8" s="150">
        <f t="shared" si="3"/>
        <v>117</v>
      </c>
      <c r="DO8" s="150">
        <f t="shared" si="3"/>
        <v>118</v>
      </c>
      <c r="DP8" s="150">
        <f t="shared" si="3"/>
        <v>119</v>
      </c>
      <c r="DQ8" s="150">
        <f t="shared" si="3"/>
        <v>120</v>
      </c>
      <c r="DR8" s="150">
        <f t="shared" si="3"/>
        <v>121</v>
      </c>
      <c r="DS8" s="150">
        <f t="shared" si="3"/>
        <v>122</v>
      </c>
      <c r="DT8" s="150">
        <f t="shared" si="3"/>
        <v>123</v>
      </c>
      <c r="DU8" s="150">
        <f t="shared" si="3"/>
        <v>124</v>
      </c>
      <c r="DV8" s="150">
        <f t="shared" si="3"/>
        <v>125</v>
      </c>
      <c r="DW8" s="150">
        <f t="shared" si="3"/>
        <v>126</v>
      </c>
      <c r="DX8" s="150">
        <f t="shared" si="3"/>
        <v>127</v>
      </c>
      <c r="DY8" s="150">
        <f aca="true" t="shared" si="4" ref="DY8:FD8">1+DX8</f>
        <v>128</v>
      </c>
      <c r="DZ8" s="150">
        <f t="shared" si="4"/>
        <v>129</v>
      </c>
      <c r="EA8" s="150">
        <f t="shared" si="4"/>
        <v>130</v>
      </c>
      <c r="EB8" s="150">
        <f t="shared" si="4"/>
        <v>131</v>
      </c>
      <c r="EC8" s="150">
        <f t="shared" si="4"/>
        <v>132</v>
      </c>
      <c r="ED8" s="150">
        <f t="shared" si="4"/>
        <v>133</v>
      </c>
      <c r="EE8" s="150">
        <f t="shared" si="4"/>
        <v>134</v>
      </c>
      <c r="EF8" s="150">
        <f t="shared" si="4"/>
        <v>135</v>
      </c>
      <c r="EG8" s="150">
        <f t="shared" si="4"/>
        <v>136</v>
      </c>
      <c r="EH8" s="150">
        <f t="shared" si="4"/>
        <v>137</v>
      </c>
      <c r="EI8" s="150">
        <f t="shared" si="4"/>
        <v>138</v>
      </c>
      <c r="EJ8" s="150">
        <f t="shared" si="4"/>
        <v>139</v>
      </c>
      <c r="EK8" s="150">
        <f t="shared" si="4"/>
        <v>140</v>
      </c>
      <c r="EL8" s="150">
        <f t="shared" si="4"/>
        <v>141</v>
      </c>
      <c r="EM8" s="150">
        <f t="shared" si="4"/>
        <v>142</v>
      </c>
      <c r="EN8" s="150">
        <f t="shared" si="4"/>
        <v>143</v>
      </c>
      <c r="EO8" s="150">
        <f t="shared" si="4"/>
        <v>144</v>
      </c>
      <c r="EP8" s="150">
        <f t="shared" si="4"/>
        <v>145</v>
      </c>
      <c r="EQ8" s="150">
        <f t="shared" si="4"/>
        <v>146</v>
      </c>
      <c r="ER8" s="150">
        <f t="shared" si="4"/>
        <v>147</v>
      </c>
      <c r="ES8" s="150">
        <f t="shared" si="4"/>
        <v>148</v>
      </c>
      <c r="ET8" s="150">
        <f t="shared" si="4"/>
        <v>149</v>
      </c>
      <c r="EU8" s="150">
        <f t="shared" si="4"/>
        <v>150</v>
      </c>
      <c r="EV8" s="150">
        <f t="shared" si="4"/>
        <v>151</v>
      </c>
      <c r="EW8" s="150">
        <f t="shared" si="4"/>
        <v>152</v>
      </c>
      <c r="EX8" s="150">
        <f t="shared" si="4"/>
        <v>153</v>
      </c>
      <c r="EY8" s="150">
        <f t="shared" si="4"/>
        <v>154</v>
      </c>
      <c r="EZ8" s="150">
        <f t="shared" si="4"/>
        <v>155</v>
      </c>
      <c r="FA8" s="150">
        <f t="shared" si="4"/>
        <v>156</v>
      </c>
      <c r="FB8" s="150">
        <f t="shared" si="4"/>
        <v>157</v>
      </c>
      <c r="FC8" s="150">
        <f t="shared" si="4"/>
        <v>158</v>
      </c>
      <c r="FD8" s="150">
        <f t="shared" si="4"/>
        <v>159</v>
      </c>
      <c r="FE8" s="150">
        <f aca="true" t="shared" si="5" ref="FE8:GJ8">1+FD8</f>
        <v>160</v>
      </c>
      <c r="FF8" s="150">
        <f t="shared" si="5"/>
        <v>161</v>
      </c>
      <c r="FG8" s="150">
        <f t="shared" si="5"/>
        <v>162</v>
      </c>
      <c r="FH8" s="150">
        <f t="shared" si="5"/>
        <v>163</v>
      </c>
      <c r="FI8" s="150">
        <f t="shared" si="5"/>
        <v>164</v>
      </c>
      <c r="FJ8" s="150">
        <f t="shared" si="5"/>
        <v>165</v>
      </c>
      <c r="FK8" s="150">
        <f t="shared" si="5"/>
        <v>166</v>
      </c>
      <c r="FL8" s="150">
        <f t="shared" si="5"/>
        <v>167</v>
      </c>
      <c r="FM8" s="150">
        <f t="shared" si="5"/>
        <v>168</v>
      </c>
      <c r="FN8" s="150">
        <f t="shared" si="5"/>
        <v>169</v>
      </c>
      <c r="FO8" s="150">
        <f t="shared" si="5"/>
        <v>170</v>
      </c>
      <c r="FP8" s="150">
        <f t="shared" si="5"/>
        <v>171</v>
      </c>
      <c r="FQ8" s="150">
        <f t="shared" si="5"/>
        <v>172</v>
      </c>
      <c r="FR8" s="150">
        <f t="shared" si="5"/>
        <v>173</v>
      </c>
      <c r="FS8" s="150">
        <f t="shared" si="5"/>
        <v>174</v>
      </c>
      <c r="FT8" s="150">
        <f t="shared" si="5"/>
        <v>175</v>
      </c>
      <c r="FU8" s="150">
        <f t="shared" si="5"/>
        <v>176</v>
      </c>
      <c r="FV8" s="150">
        <f t="shared" si="5"/>
        <v>177</v>
      </c>
      <c r="FW8" s="150">
        <f t="shared" si="5"/>
        <v>178</v>
      </c>
      <c r="FX8" s="150">
        <f t="shared" si="5"/>
        <v>179</v>
      </c>
      <c r="FY8" s="150">
        <f t="shared" si="5"/>
        <v>180</v>
      </c>
      <c r="FZ8" s="150">
        <f t="shared" si="5"/>
        <v>181</v>
      </c>
      <c r="GA8" s="150">
        <f t="shared" si="5"/>
        <v>182</v>
      </c>
      <c r="GB8" s="150">
        <f t="shared" si="5"/>
        <v>183</v>
      </c>
      <c r="GC8" s="150">
        <f t="shared" si="5"/>
        <v>184</v>
      </c>
      <c r="GD8" s="150">
        <f t="shared" si="5"/>
        <v>185</v>
      </c>
      <c r="GE8" s="150">
        <f t="shared" si="5"/>
        <v>186</v>
      </c>
      <c r="GF8" s="150">
        <f t="shared" si="5"/>
        <v>187</v>
      </c>
      <c r="GG8" s="150">
        <f t="shared" si="5"/>
        <v>188</v>
      </c>
      <c r="GH8" s="150">
        <f t="shared" si="5"/>
        <v>189</v>
      </c>
      <c r="GI8" s="150">
        <f t="shared" si="5"/>
        <v>190</v>
      </c>
      <c r="GJ8" s="150">
        <f t="shared" si="5"/>
        <v>191</v>
      </c>
      <c r="GK8" s="150">
        <f aca="true" t="shared" si="6" ref="GK8:GT8">1+GJ8</f>
        <v>192</v>
      </c>
      <c r="GL8" s="150">
        <f t="shared" si="6"/>
        <v>193</v>
      </c>
      <c r="GM8" s="150">
        <f t="shared" si="6"/>
        <v>194</v>
      </c>
      <c r="GN8" s="150">
        <f t="shared" si="6"/>
        <v>195</v>
      </c>
      <c r="GO8" s="150">
        <f t="shared" si="6"/>
        <v>196</v>
      </c>
      <c r="GP8" s="150">
        <f t="shared" si="6"/>
        <v>197</v>
      </c>
      <c r="GQ8" s="150">
        <f t="shared" si="6"/>
        <v>198</v>
      </c>
      <c r="GR8" s="150">
        <f t="shared" si="6"/>
        <v>199</v>
      </c>
      <c r="GS8" s="150">
        <f t="shared" si="6"/>
        <v>200</v>
      </c>
      <c r="GT8" s="150">
        <f t="shared" si="6"/>
        <v>201</v>
      </c>
    </row>
    <row r="9" spans="1:202" ht="21.75">
      <c r="A9" s="189">
        <v>9</v>
      </c>
      <c r="B9" s="188" t="s">
        <v>21</v>
      </c>
      <c r="C9" s="153"/>
      <c r="D9" s="153"/>
      <c r="E9" s="154"/>
      <c r="F9" s="155"/>
      <c r="G9" s="156"/>
      <c r="H9" s="156"/>
      <c r="I9" s="156"/>
      <c r="J9" s="156"/>
      <c r="K9" s="157"/>
      <c r="L9" s="157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156"/>
      <c r="FG9" s="156"/>
      <c r="FH9" s="156"/>
      <c r="FI9" s="156"/>
      <c r="FJ9" s="156"/>
      <c r="FK9" s="156"/>
      <c r="FL9" s="156"/>
      <c r="FM9" s="156"/>
      <c r="FN9" s="156"/>
      <c r="FO9" s="156"/>
      <c r="FP9" s="156"/>
      <c r="FQ9" s="156"/>
      <c r="FR9" s="156"/>
      <c r="FS9" s="156"/>
      <c r="FT9" s="156"/>
      <c r="FU9" s="156"/>
      <c r="FV9" s="156"/>
      <c r="FW9" s="156"/>
      <c r="FX9" s="156"/>
      <c r="FY9" s="156"/>
      <c r="FZ9" s="156"/>
      <c r="GA9" s="156"/>
      <c r="GB9" s="156"/>
      <c r="GC9" s="156"/>
      <c r="GD9" s="156"/>
      <c r="GE9" s="156"/>
      <c r="GF9" s="156"/>
      <c r="GG9" s="156"/>
      <c r="GH9" s="156"/>
      <c r="GI9" s="156"/>
      <c r="GJ9" s="156"/>
      <c r="GK9" s="156"/>
      <c r="GL9" s="156"/>
      <c r="GM9" s="156"/>
      <c r="GN9" s="156"/>
      <c r="GO9" s="156"/>
      <c r="GP9" s="156"/>
      <c r="GQ9" s="156"/>
      <c r="GR9" s="156"/>
      <c r="GS9" s="156"/>
      <c r="GT9" s="156"/>
    </row>
    <row r="10" spans="1:202" ht="21.75">
      <c r="A10" s="152"/>
      <c r="B10" s="188" t="s">
        <v>22</v>
      </c>
      <c r="C10" s="153"/>
      <c r="D10" s="153"/>
      <c r="E10" s="154"/>
      <c r="F10" s="155"/>
      <c r="G10" s="156"/>
      <c r="H10" s="156"/>
      <c r="I10" s="156"/>
      <c r="J10" s="156"/>
      <c r="K10" s="157"/>
      <c r="L10" s="157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/>
      <c r="FW10" s="156"/>
      <c r="FX10" s="156"/>
      <c r="FY10" s="156"/>
      <c r="FZ10" s="156"/>
      <c r="GA10" s="156"/>
      <c r="GB10" s="156"/>
      <c r="GC10" s="156"/>
      <c r="GD10" s="156"/>
      <c r="GE10" s="156"/>
      <c r="GF10" s="156"/>
      <c r="GG10" s="156"/>
      <c r="GH10" s="156"/>
      <c r="GI10" s="156"/>
      <c r="GJ10" s="156"/>
      <c r="GK10" s="156"/>
      <c r="GL10" s="156"/>
      <c r="GM10" s="156"/>
      <c r="GN10" s="156"/>
      <c r="GO10" s="156"/>
      <c r="GP10" s="156"/>
      <c r="GQ10" s="156"/>
      <c r="GR10" s="156"/>
      <c r="GS10" s="156"/>
      <c r="GT10" s="156"/>
    </row>
    <row r="11" spans="1:202" ht="21.75">
      <c r="A11" s="152"/>
      <c r="B11" s="188" t="s">
        <v>261</v>
      </c>
      <c r="C11" s="153"/>
      <c r="D11" s="153"/>
      <c r="E11" s="154"/>
      <c r="F11" s="155"/>
      <c r="G11" s="156"/>
      <c r="H11" s="156"/>
      <c r="I11" s="156"/>
      <c r="J11" s="156"/>
      <c r="K11" s="157"/>
      <c r="L11" s="157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92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6"/>
      <c r="FS11" s="156"/>
      <c r="FT11" s="156"/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</row>
    <row r="12" spans="1:202" ht="21.75">
      <c r="A12" s="152"/>
      <c r="B12" s="152" t="s">
        <v>262</v>
      </c>
      <c r="C12" s="190" t="s">
        <v>418</v>
      </c>
      <c r="D12" s="190" t="s">
        <v>273</v>
      </c>
      <c r="E12" s="191" t="s">
        <v>274</v>
      </c>
      <c r="F12" s="155" t="s">
        <v>261</v>
      </c>
      <c r="G12" s="192">
        <v>751500</v>
      </c>
      <c r="H12" s="192">
        <v>1568000</v>
      </c>
      <c r="I12" s="156" t="s">
        <v>419</v>
      </c>
      <c r="J12" s="192" t="s">
        <v>276</v>
      </c>
      <c r="K12" s="155">
        <v>14800</v>
      </c>
      <c r="L12" s="155">
        <v>14800</v>
      </c>
      <c r="M12" s="192">
        <v>2532</v>
      </c>
      <c r="N12" s="192" t="s">
        <v>277</v>
      </c>
      <c r="O12" s="192" t="s">
        <v>277</v>
      </c>
      <c r="P12" s="192" t="s">
        <v>277</v>
      </c>
      <c r="Q12" s="192" t="s">
        <v>277</v>
      </c>
      <c r="R12" s="192" t="s">
        <v>277</v>
      </c>
      <c r="S12" s="192" t="s">
        <v>277</v>
      </c>
      <c r="T12" s="192" t="s">
        <v>277</v>
      </c>
      <c r="U12" s="192" t="s">
        <v>277</v>
      </c>
      <c r="V12" s="192" t="s">
        <v>277</v>
      </c>
      <c r="W12" s="192" t="s">
        <v>277</v>
      </c>
      <c r="X12" s="192" t="s">
        <v>277</v>
      </c>
      <c r="Y12" s="192" t="s">
        <v>277</v>
      </c>
      <c r="Z12" s="192" t="s">
        <v>277</v>
      </c>
      <c r="AA12" s="192" t="s">
        <v>277</v>
      </c>
      <c r="AB12" s="192" t="s">
        <v>277</v>
      </c>
      <c r="AC12" s="192" t="s">
        <v>277</v>
      </c>
      <c r="AD12" s="192" t="s">
        <v>277</v>
      </c>
      <c r="AE12" s="192" t="s">
        <v>277</v>
      </c>
      <c r="AF12" s="192" t="s">
        <v>277</v>
      </c>
      <c r="AG12" s="192" t="s">
        <v>277</v>
      </c>
      <c r="AH12" s="192" t="s">
        <v>277</v>
      </c>
      <c r="AI12" s="192" t="s">
        <v>277</v>
      </c>
      <c r="AJ12" s="192" t="s">
        <v>277</v>
      </c>
      <c r="AK12" s="192" t="s">
        <v>277</v>
      </c>
      <c r="AL12" s="192" t="s">
        <v>277</v>
      </c>
      <c r="AM12" s="192" t="s">
        <v>277</v>
      </c>
      <c r="AN12" s="192" t="s">
        <v>277</v>
      </c>
      <c r="AO12" s="192" t="s">
        <v>277</v>
      </c>
      <c r="AP12" s="192" t="s">
        <v>277</v>
      </c>
      <c r="AQ12" s="192" t="s">
        <v>277</v>
      </c>
      <c r="AR12" s="192" t="s">
        <v>277</v>
      </c>
      <c r="AS12" s="192" t="s">
        <v>277</v>
      </c>
      <c r="AT12" s="192" t="s">
        <v>277</v>
      </c>
      <c r="AU12" s="192" t="s">
        <v>277</v>
      </c>
      <c r="AV12" s="192" t="s">
        <v>277</v>
      </c>
      <c r="AW12" s="192" t="s">
        <v>277</v>
      </c>
      <c r="AX12" s="192" t="s">
        <v>277</v>
      </c>
      <c r="AY12" s="192" t="s">
        <v>277</v>
      </c>
      <c r="AZ12" s="192" t="s">
        <v>277</v>
      </c>
      <c r="BA12" s="192" t="s">
        <v>277</v>
      </c>
      <c r="BB12" s="192" t="s">
        <v>277</v>
      </c>
      <c r="BC12" s="192" t="s">
        <v>277</v>
      </c>
      <c r="BD12" s="192" t="s">
        <v>277</v>
      </c>
      <c r="BE12" s="192" t="s">
        <v>277</v>
      </c>
      <c r="BF12" s="192" t="s">
        <v>277</v>
      </c>
      <c r="BG12" s="192" t="s">
        <v>277</v>
      </c>
      <c r="BH12" s="192">
        <v>2</v>
      </c>
      <c r="BI12" s="192" t="s">
        <v>278</v>
      </c>
      <c r="BJ12" s="193">
        <v>6</v>
      </c>
      <c r="BK12" s="193">
        <v>5.5</v>
      </c>
      <c r="BL12" s="192">
        <v>11.736</v>
      </c>
      <c r="BM12" s="192" t="s">
        <v>277</v>
      </c>
      <c r="BN12" s="192" t="s">
        <v>277</v>
      </c>
      <c r="BO12" s="192" t="s">
        <v>277</v>
      </c>
      <c r="BP12" s="192" t="s">
        <v>277</v>
      </c>
      <c r="BQ12" s="192" t="s">
        <v>277</v>
      </c>
      <c r="BR12" s="193">
        <v>80</v>
      </c>
      <c r="BS12" s="193">
        <v>7.8</v>
      </c>
      <c r="BT12" s="193">
        <v>9</v>
      </c>
      <c r="BU12" s="192" t="s">
        <v>279</v>
      </c>
      <c r="BV12" s="192">
        <v>3</v>
      </c>
      <c r="BW12" s="192">
        <v>3</v>
      </c>
      <c r="BX12" s="192" t="s">
        <v>280</v>
      </c>
      <c r="BY12" s="193">
        <v>0.4</v>
      </c>
      <c r="BZ12" s="192" t="s">
        <v>280</v>
      </c>
      <c r="CA12" s="193">
        <v>0.4</v>
      </c>
      <c r="CB12" s="193">
        <v>3.2</v>
      </c>
      <c r="CC12" s="193">
        <v>80</v>
      </c>
      <c r="CD12" s="192">
        <v>1</v>
      </c>
      <c r="CE12" s="192" t="s">
        <v>140</v>
      </c>
      <c r="CF12" s="192" t="s">
        <v>277</v>
      </c>
      <c r="CG12" s="192" t="s">
        <v>277</v>
      </c>
      <c r="CH12" s="192" t="s">
        <v>277</v>
      </c>
      <c r="CI12" s="192">
        <v>1</v>
      </c>
      <c r="CJ12" s="192" t="s">
        <v>281</v>
      </c>
      <c r="CK12" s="193">
        <v>22.5</v>
      </c>
      <c r="CL12" s="192">
        <v>2.907</v>
      </c>
      <c r="CM12" s="192">
        <v>2</v>
      </c>
      <c r="CN12" s="192" t="s">
        <v>140</v>
      </c>
      <c r="CO12" s="192" t="s">
        <v>277</v>
      </c>
      <c r="CP12" s="192" t="s">
        <v>277</v>
      </c>
      <c r="CQ12" s="192" t="s">
        <v>277</v>
      </c>
      <c r="CR12" s="192">
        <v>1</v>
      </c>
      <c r="CS12" s="192" t="s">
        <v>282</v>
      </c>
      <c r="CT12" s="193">
        <v>16.5</v>
      </c>
      <c r="CU12" s="192">
        <v>1.759</v>
      </c>
      <c r="CV12" s="192" t="s">
        <v>277</v>
      </c>
      <c r="CW12" s="192" t="s">
        <v>277</v>
      </c>
      <c r="CX12" s="192" t="s">
        <v>277</v>
      </c>
      <c r="CY12" s="192" t="s">
        <v>277</v>
      </c>
      <c r="CZ12" s="192" t="s">
        <v>277</v>
      </c>
      <c r="DA12" s="192" t="s">
        <v>277</v>
      </c>
      <c r="DB12" s="192" t="s">
        <v>277</v>
      </c>
      <c r="DC12" s="192" t="s">
        <v>277</v>
      </c>
      <c r="DD12" s="192" t="s">
        <v>277</v>
      </c>
      <c r="DE12" s="192" t="s">
        <v>277</v>
      </c>
      <c r="DF12" s="192" t="s">
        <v>277</v>
      </c>
      <c r="DG12" s="192" t="s">
        <v>277</v>
      </c>
      <c r="DH12" s="192" t="s">
        <v>277</v>
      </c>
      <c r="DI12" s="192" t="s">
        <v>277</v>
      </c>
      <c r="DJ12" s="192" t="s">
        <v>277</v>
      </c>
      <c r="DK12" s="192" t="s">
        <v>277</v>
      </c>
      <c r="DL12" s="192" t="s">
        <v>277</v>
      </c>
      <c r="DM12" s="192" t="s">
        <v>277</v>
      </c>
      <c r="DN12" s="192" t="s">
        <v>277</v>
      </c>
      <c r="DO12" s="192" t="s">
        <v>277</v>
      </c>
      <c r="DP12" s="192" t="s">
        <v>277</v>
      </c>
      <c r="DQ12" s="192" t="s">
        <v>277</v>
      </c>
      <c r="DR12" s="192" t="s">
        <v>277</v>
      </c>
      <c r="DS12" s="192" t="s">
        <v>277</v>
      </c>
      <c r="DT12" s="192" t="s">
        <v>277</v>
      </c>
      <c r="DU12" s="192" t="s">
        <v>277</v>
      </c>
      <c r="DV12" s="218" t="s">
        <v>360</v>
      </c>
      <c r="DW12" s="192" t="s">
        <v>358</v>
      </c>
      <c r="DX12" s="192" t="s">
        <v>359</v>
      </c>
      <c r="DY12" s="192" t="s">
        <v>304</v>
      </c>
      <c r="DZ12" s="192" t="s">
        <v>362</v>
      </c>
      <c r="EA12" s="192">
        <v>2.369</v>
      </c>
      <c r="EB12" s="156"/>
      <c r="EC12" s="156"/>
      <c r="ED12" s="192">
        <v>1.795</v>
      </c>
      <c r="EE12" s="192">
        <v>3.795</v>
      </c>
      <c r="EF12" s="192">
        <v>0.473</v>
      </c>
      <c r="EG12" s="199">
        <v>0.0001</v>
      </c>
      <c r="EH12" s="198" t="s">
        <v>364</v>
      </c>
      <c r="EI12" s="193">
        <v>1.8</v>
      </c>
      <c r="EJ12" s="193">
        <v>1.1</v>
      </c>
      <c r="EK12" s="192">
        <v>0.016</v>
      </c>
      <c r="EL12" s="192">
        <v>0.658</v>
      </c>
      <c r="EM12" s="156"/>
      <c r="EN12" s="193">
        <v>1.8</v>
      </c>
      <c r="EO12" s="193">
        <v>0.25</v>
      </c>
      <c r="EP12" s="156"/>
      <c r="EQ12" s="193">
        <v>1</v>
      </c>
      <c r="ER12" s="193">
        <v>1</v>
      </c>
      <c r="ES12" s="192" t="s">
        <v>279</v>
      </c>
      <c r="ET12" s="193">
        <v>6</v>
      </c>
      <c r="EU12" s="192" t="s">
        <v>279</v>
      </c>
      <c r="EV12" s="193">
        <v>2</v>
      </c>
      <c r="EW12" s="193">
        <v>22</v>
      </c>
      <c r="EX12" s="193">
        <v>18</v>
      </c>
      <c r="EY12" s="198" t="s">
        <v>365</v>
      </c>
      <c r="EZ12" s="198" t="s">
        <v>365</v>
      </c>
      <c r="FA12" s="192">
        <v>1.5</v>
      </c>
      <c r="FB12" s="192">
        <v>1.5</v>
      </c>
      <c r="FC12" s="192">
        <v>1</v>
      </c>
      <c r="FD12" s="192" t="s">
        <v>277</v>
      </c>
      <c r="FE12" s="192">
        <v>3</v>
      </c>
      <c r="FF12" s="192" t="s">
        <v>277</v>
      </c>
      <c r="FG12" s="192" t="s">
        <v>277</v>
      </c>
      <c r="FH12" s="192" t="s">
        <v>277</v>
      </c>
      <c r="FI12" s="192" t="s">
        <v>277</v>
      </c>
      <c r="FJ12" s="192" t="s">
        <v>277</v>
      </c>
      <c r="FK12" s="192" t="s">
        <v>277</v>
      </c>
      <c r="FL12" s="192" t="s">
        <v>277</v>
      </c>
      <c r="FM12" s="192" t="s">
        <v>277</v>
      </c>
      <c r="FN12" s="192" t="s">
        <v>277</v>
      </c>
      <c r="FO12" s="192">
        <v>1</v>
      </c>
      <c r="FP12" s="192" t="s">
        <v>277</v>
      </c>
      <c r="FQ12" s="192" t="s">
        <v>277</v>
      </c>
      <c r="FR12" s="192">
        <v>6</v>
      </c>
      <c r="FS12" s="192" t="s">
        <v>277</v>
      </c>
      <c r="FT12" s="192" t="s">
        <v>277</v>
      </c>
      <c r="FU12" s="192" t="s">
        <v>277</v>
      </c>
      <c r="FV12" s="192" t="s">
        <v>277</v>
      </c>
      <c r="FW12" s="192" t="s">
        <v>277</v>
      </c>
      <c r="FX12" s="192" t="s">
        <v>277</v>
      </c>
      <c r="FY12" s="192" t="s">
        <v>277</v>
      </c>
      <c r="FZ12" s="192" t="s">
        <v>277</v>
      </c>
      <c r="GA12" s="192" t="s">
        <v>277</v>
      </c>
      <c r="GB12" s="192" t="s">
        <v>277</v>
      </c>
      <c r="GC12" s="192" t="s">
        <v>277</v>
      </c>
      <c r="GD12" s="192" t="s">
        <v>283</v>
      </c>
      <c r="GE12" s="192" t="s">
        <v>304</v>
      </c>
      <c r="GF12" s="194" t="s">
        <v>417</v>
      </c>
      <c r="GG12" s="194">
        <v>1.12</v>
      </c>
      <c r="GH12" s="192" t="s">
        <v>279</v>
      </c>
      <c r="GI12" s="193">
        <v>9</v>
      </c>
      <c r="GJ12" s="192">
        <v>1.81</v>
      </c>
      <c r="GK12" s="192">
        <v>2</v>
      </c>
      <c r="GL12" s="192">
        <v>2</v>
      </c>
      <c r="GM12" s="192">
        <v>2</v>
      </c>
      <c r="GN12" s="193">
        <v>1.5</v>
      </c>
      <c r="GO12" s="193">
        <v>16.3</v>
      </c>
      <c r="GP12" s="192" t="s">
        <v>277</v>
      </c>
      <c r="GQ12" s="192" t="s">
        <v>277</v>
      </c>
      <c r="GR12" s="192" t="s">
        <v>277</v>
      </c>
      <c r="GS12" s="192" t="s">
        <v>277</v>
      </c>
      <c r="GT12" s="192" t="s">
        <v>277</v>
      </c>
    </row>
    <row r="13" spans="1:202" ht="21.75">
      <c r="A13" s="152"/>
      <c r="B13" s="152" t="s">
        <v>263</v>
      </c>
      <c r="C13" s="153"/>
      <c r="D13" s="153"/>
      <c r="E13" s="154"/>
      <c r="F13" s="155"/>
      <c r="G13" s="156"/>
      <c r="H13" s="156"/>
      <c r="I13" s="156"/>
      <c r="J13" s="156"/>
      <c r="K13" s="157"/>
      <c r="L13" s="157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92">
        <v>1.75</v>
      </c>
      <c r="CK13" s="156"/>
      <c r="CL13" s="156"/>
      <c r="CM13" s="156"/>
      <c r="CN13" s="156"/>
      <c r="CO13" s="156"/>
      <c r="CP13" s="156"/>
      <c r="CQ13" s="156"/>
      <c r="CR13" s="156"/>
      <c r="CS13" s="193">
        <v>1.2</v>
      </c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92" t="s">
        <v>314</v>
      </c>
      <c r="DW13" s="192" t="s">
        <v>358</v>
      </c>
      <c r="DX13" s="192" t="s">
        <v>359</v>
      </c>
      <c r="DY13" s="192" t="s">
        <v>362</v>
      </c>
      <c r="DZ13" s="192" t="s">
        <v>363</v>
      </c>
      <c r="EA13" s="192">
        <v>1.031</v>
      </c>
      <c r="EB13" s="156"/>
      <c r="EC13" s="156"/>
      <c r="ED13" s="192">
        <v>1.454</v>
      </c>
      <c r="EE13" s="194">
        <v>1.76</v>
      </c>
      <c r="EF13" s="192">
        <v>0.827</v>
      </c>
      <c r="EG13" s="199">
        <v>0.0005</v>
      </c>
      <c r="EH13" s="198" t="s">
        <v>364</v>
      </c>
      <c r="EI13" s="193">
        <v>1</v>
      </c>
      <c r="EJ13" s="193">
        <v>0.8</v>
      </c>
      <c r="EK13" s="192">
        <v>0.016</v>
      </c>
      <c r="EL13" s="192">
        <v>0.454</v>
      </c>
      <c r="EM13" s="156"/>
      <c r="EN13" s="193">
        <v>1.5</v>
      </c>
      <c r="EO13" s="193">
        <v>0.2</v>
      </c>
      <c r="EP13" s="156"/>
      <c r="EQ13" s="193">
        <v>1</v>
      </c>
      <c r="ER13" s="193">
        <v>1</v>
      </c>
      <c r="ES13" s="192" t="s">
        <v>279</v>
      </c>
      <c r="ET13" s="193">
        <v>6</v>
      </c>
      <c r="EU13" s="192" t="s">
        <v>279</v>
      </c>
      <c r="EV13" s="193">
        <v>2</v>
      </c>
      <c r="EW13" s="193">
        <v>22</v>
      </c>
      <c r="EX13" s="193">
        <v>18</v>
      </c>
      <c r="EY13" s="198" t="s">
        <v>366</v>
      </c>
      <c r="EZ13" s="198" t="s">
        <v>366</v>
      </c>
      <c r="FA13" s="192">
        <v>1.5</v>
      </c>
      <c r="FB13" s="192">
        <v>1.5</v>
      </c>
      <c r="FC13" s="192" t="s">
        <v>277</v>
      </c>
      <c r="FD13" s="192" t="s">
        <v>277</v>
      </c>
      <c r="FE13" s="192" t="s">
        <v>277</v>
      </c>
      <c r="FF13" s="192" t="s">
        <v>277</v>
      </c>
      <c r="FG13" s="192" t="s">
        <v>277</v>
      </c>
      <c r="FH13" s="192" t="s">
        <v>277</v>
      </c>
      <c r="FI13" s="192">
        <v>1</v>
      </c>
      <c r="FJ13" s="192" t="s">
        <v>277</v>
      </c>
      <c r="FK13" s="192" t="s">
        <v>277</v>
      </c>
      <c r="FL13" s="192" t="s">
        <v>277</v>
      </c>
      <c r="FM13" s="192" t="s">
        <v>277</v>
      </c>
      <c r="FN13" s="192" t="s">
        <v>277</v>
      </c>
      <c r="FO13" s="192" t="s">
        <v>277</v>
      </c>
      <c r="FP13" s="192" t="s">
        <v>277</v>
      </c>
      <c r="FQ13" s="192" t="s">
        <v>277</v>
      </c>
      <c r="FR13" s="192">
        <v>5</v>
      </c>
      <c r="FS13" s="192" t="s">
        <v>277</v>
      </c>
      <c r="FT13" s="192" t="s">
        <v>277</v>
      </c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</row>
    <row r="14" spans="1:202" ht="21.75">
      <c r="A14" s="152"/>
      <c r="B14" s="152"/>
      <c r="C14" s="153"/>
      <c r="D14" s="153"/>
      <c r="E14" s="154"/>
      <c r="F14" s="155"/>
      <c r="G14" s="156"/>
      <c r="H14" s="156"/>
      <c r="I14" s="156"/>
      <c r="J14" s="156"/>
      <c r="K14" s="157"/>
      <c r="L14" s="157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92"/>
      <c r="CK14" s="156"/>
      <c r="CL14" s="156"/>
      <c r="CM14" s="156"/>
      <c r="CN14" s="156"/>
      <c r="CO14" s="156"/>
      <c r="CP14" s="156"/>
      <c r="CQ14" s="156"/>
      <c r="CR14" s="156"/>
      <c r="CS14" s="193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92" t="s">
        <v>314</v>
      </c>
      <c r="DW14" s="192" t="s">
        <v>358</v>
      </c>
      <c r="DX14" s="192" t="s">
        <v>359</v>
      </c>
      <c r="DY14" s="192" t="s">
        <v>363</v>
      </c>
      <c r="DZ14" s="192" t="s">
        <v>367</v>
      </c>
      <c r="EA14" s="194">
        <v>1.1</v>
      </c>
      <c r="EB14" s="156"/>
      <c r="EC14" s="156"/>
      <c r="ED14" s="192">
        <v>0.293</v>
      </c>
      <c r="EE14" s="192">
        <v>0.529</v>
      </c>
      <c r="EF14" s="192">
        <v>0.555</v>
      </c>
      <c r="EG14" s="199">
        <v>0.0005</v>
      </c>
      <c r="EH14" s="198" t="s">
        <v>364</v>
      </c>
      <c r="EI14" s="193">
        <v>0.5</v>
      </c>
      <c r="EJ14" s="192">
        <v>0.45</v>
      </c>
      <c r="EK14" s="192">
        <v>0.016</v>
      </c>
      <c r="EL14" s="192">
        <v>0.249</v>
      </c>
      <c r="EM14" s="156"/>
      <c r="EN14" s="192">
        <v>1.15</v>
      </c>
      <c r="EO14" s="193">
        <v>0.2</v>
      </c>
      <c r="EP14" s="156"/>
      <c r="EQ14" s="193">
        <v>1</v>
      </c>
      <c r="ER14" s="193">
        <v>1</v>
      </c>
      <c r="ES14" s="192" t="s">
        <v>279</v>
      </c>
      <c r="ET14" s="193">
        <v>6</v>
      </c>
      <c r="EU14" s="192" t="s">
        <v>279</v>
      </c>
      <c r="EV14" s="193">
        <v>2</v>
      </c>
      <c r="EW14" s="193">
        <v>22</v>
      </c>
      <c r="EX14" s="193">
        <v>18</v>
      </c>
      <c r="EY14" s="198" t="s">
        <v>368</v>
      </c>
      <c r="EZ14" s="198" t="s">
        <v>368</v>
      </c>
      <c r="FA14" s="192">
        <v>1.5</v>
      </c>
      <c r="FB14" s="192">
        <v>1.5</v>
      </c>
      <c r="FC14" s="192" t="s">
        <v>277</v>
      </c>
      <c r="FD14" s="192" t="s">
        <v>277</v>
      </c>
      <c r="FE14" s="192">
        <v>1</v>
      </c>
      <c r="FF14" s="192" t="s">
        <v>277</v>
      </c>
      <c r="FG14" s="192" t="s">
        <v>277</v>
      </c>
      <c r="FH14" s="192" t="s">
        <v>277</v>
      </c>
      <c r="FI14" s="192">
        <v>1</v>
      </c>
      <c r="FJ14" s="192" t="s">
        <v>277</v>
      </c>
      <c r="FK14" s="192" t="s">
        <v>277</v>
      </c>
      <c r="FL14" s="192" t="s">
        <v>277</v>
      </c>
      <c r="FM14" s="192" t="s">
        <v>277</v>
      </c>
      <c r="FN14" s="192" t="s">
        <v>277</v>
      </c>
      <c r="FO14" s="192" t="s">
        <v>277</v>
      </c>
      <c r="FP14" s="192" t="s">
        <v>277</v>
      </c>
      <c r="FQ14" s="192" t="s">
        <v>277</v>
      </c>
      <c r="FR14" s="192">
        <v>4</v>
      </c>
      <c r="FS14" s="192" t="s">
        <v>277</v>
      </c>
      <c r="FT14" s="192" t="s">
        <v>277</v>
      </c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</row>
    <row r="15" spans="1:202" ht="21.75">
      <c r="A15" s="152"/>
      <c r="B15" s="152"/>
      <c r="C15" s="153"/>
      <c r="D15" s="153"/>
      <c r="E15" s="154"/>
      <c r="F15" s="155"/>
      <c r="G15" s="156"/>
      <c r="H15" s="156"/>
      <c r="I15" s="156"/>
      <c r="J15" s="156"/>
      <c r="K15" s="157"/>
      <c r="L15" s="157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92"/>
      <c r="CK15" s="156"/>
      <c r="CL15" s="156"/>
      <c r="CM15" s="156"/>
      <c r="CN15" s="156"/>
      <c r="CO15" s="156"/>
      <c r="CP15" s="156"/>
      <c r="CQ15" s="156"/>
      <c r="CR15" s="156"/>
      <c r="CS15" s="193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92" t="s">
        <v>314</v>
      </c>
      <c r="DW15" s="192" t="s">
        <v>358</v>
      </c>
      <c r="DX15" s="192" t="s">
        <v>359</v>
      </c>
      <c r="DY15" s="192" t="s">
        <v>367</v>
      </c>
      <c r="DZ15" s="192" t="s">
        <v>361</v>
      </c>
      <c r="EA15" s="194">
        <v>1.25</v>
      </c>
      <c r="EB15" s="156"/>
      <c r="EC15" s="156"/>
      <c r="ED15" s="192">
        <v>0.152</v>
      </c>
      <c r="EE15" s="192">
        <v>0.324</v>
      </c>
      <c r="EF15" s="194">
        <v>0.47</v>
      </c>
      <c r="EG15" s="199">
        <v>0.0005</v>
      </c>
      <c r="EH15" s="198" t="s">
        <v>364</v>
      </c>
      <c r="EI15" s="193">
        <v>0.4</v>
      </c>
      <c r="EJ15" s="192">
        <v>0.35</v>
      </c>
      <c r="EK15" s="192">
        <v>0.016</v>
      </c>
      <c r="EL15" s="192">
        <v>0.195</v>
      </c>
      <c r="EM15" s="156"/>
      <c r="EN15" s="192">
        <v>1.05</v>
      </c>
      <c r="EO15" s="193">
        <v>0.2</v>
      </c>
      <c r="EP15" s="156"/>
      <c r="EQ15" s="193">
        <v>1</v>
      </c>
      <c r="ER15" s="193">
        <v>1</v>
      </c>
      <c r="ES15" s="192" t="s">
        <v>279</v>
      </c>
      <c r="ET15" s="193">
        <v>6</v>
      </c>
      <c r="EU15" s="192" t="s">
        <v>279</v>
      </c>
      <c r="EV15" s="193">
        <v>2</v>
      </c>
      <c r="EW15" s="193">
        <v>22</v>
      </c>
      <c r="EX15" s="193">
        <v>18</v>
      </c>
      <c r="EY15" s="198" t="s">
        <v>369</v>
      </c>
      <c r="EZ15" s="198" t="s">
        <v>369</v>
      </c>
      <c r="FA15" s="192">
        <v>1.5</v>
      </c>
      <c r="FB15" s="192">
        <v>1.5</v>
      </c>
      <c r="FC15" s="192" t="s">
        <v>277</v>
      </c>
      <c r="FD15" s="192" t="s">
        <v>277</v>
      </c>
      <c r="FE15" s="192">
        <v>4</v>
      </c>
      <c r="FF15" s="192" t="s">
        <v>277</v>
      </c>
      <c r="FG15" s="192" t="s">
        <v>277</v>
      </c>
      <c r="FH15" s="192" t="s">
        <v>277</v>
      </c>
      <c r="FI15" s="192" t="s">
        <v>277</v>
      </c>
      <c r="FJ15" s="192" t="s">
        <v>277</v>
      </c>
      <c r="FK15" s="192" t="s">
        <v>277</v>
      </c>
      <c r="FL15" s="192" t="s">
        <v>277</v>
      </c>
      <c r="FM15" s="192" t="s">
        <v>277</v>
      </c>
      <c r="FN15" s="192" t="s">
        <v>277</v>
      </c>
      <c r="FO15" s="192" t="s">
        <v>277</v>
      </c>
      <c r="FP15" s="192" t="s">
        <v>277</v>
      </c>
      <c r="FQ15" s="192" t="s">
        <v>277</v>
      </c>
      <c r="FR15" s="192">
        <v>5</v>
      </c>
      <c r="FS15" s="192">
        <v>1</v>
      </c>
      <c r="FT15" s="192" t="s">
        <v>277</v>
      </c>
      <c r="FU15" s="156"/>
      <c r="FV15" s="156"/>
      <c r="FW15" s="156"/>
      <c r="FX15" s="156"/>
      <c r="FY15" s="156"/>
      <c r="FZ15" s="156"/>
      <c r="GA15" s="156"/>
      <c r="GB15" s="156"/>
      <c r="GC15" s="156"/>
      <c r="GD15" s="156"/>
      <c r="GE15" s="156"/>
      <c r="GF15" s="156"/>
      <c r="GG15" s="156"/>
      <c r="GH15" s="156"/>
      <c r="GI15" s="156"/>
      <c r="GJ15" s="156"/>
      <c r="GK15" s="156"/>
      <c r="GL15" s="156"/>
      <c r="GM15" s="156"/>
      <c r="GN15" s="156"/>
      <c r="GO15" s="156"/>
      <c r="GP15" s="156"/>
      <c r="GQ15" s="156"/>
      <c r="GR15" s="156"/>
      <c r="GS15" s="156"/>
      <c r="GT15" s="156"/>
    </row>
    <row r="16" spans="1:202" ht="21.75">
      <c r="A16" s="152"/>
      <c r="B16" s="152"/>
      <c r="C16" s="153"/>
      <c r="D16" s="153"/>
      <c r="E16" s="154"/>
      <c r="F16" s="155"/>
      <c r="G16" s="156"/>
      <c r="H16" s="156"/>
      <c r="I16" s="156"/>
      <c r="J16" s="156"/>
      <c r="K16" s="157"/>
      <c r="L16" s="157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92"/>
      <c r="CK16" s="156"/>
      <c r="CL16" s="156"/>
      <c r="CM16" s="156"/>
      <c r="CN16" s="156"/>
      <c r="CO16" s="156"/>
      <c r="CP16" s="156"/>
      <c r="CQ16" s="156"/>
      <c r="CR16" s="156"/>
      <c r="CS16" s="193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92" t="s">
        <v>370</v>
      </c>
      <c r="DW16" s="192" t="s">
        <v>358</v>
      </c>
      <c r="DX16" s="192" t="s">
        <v>359</v>
      </c>
      <c r="DY16" s="192" t="s">
        <v>304</v>
      </c>
      <c r="DZ16" s="192" t="s">
        <v>371</v>
      </c>
      <c r="EA16" s="194">
        <v>2</v>
      </c>
      <c r="EB16" s="156"/>
      <c r="EC16" s="156"/>
      <c r="ED16" s="192">
        <v>0.266</v>
      </c>
      <c r="EE16" s="194">
        <v>0.9</v>
      </c>
      <c r="EF16" s="192">
        <v>0.296</v>
      </c>
      <c r="EG16" s="199">
        <v>0.0001</v>
      </c>
      <c r="EH16" s="198" t="s">
        <v>364</v>
      </c>
      <c r="EI16" s="193">
        <v>0.6</v>
      </c>
      <c r="EJ16" s="193">
        <v>0.6</v>
      </c>
      <c r="EK16" s="192">
        <v>0.016</v>
      </c>
      <c r="EL16" s="192">
        <v>0.326</v>
      </c>
      <c r="EM16" s="156"/>
      <c r="EN16" s="193">
        <v>1.3</v>
      </c>
      <c r="EO16" s="193">
        <v>0.2</v>
      </c>
      <c r="EP16" s="156"/>
      <c r="EQ16" s="193">
        <v>1</v>
      </c>
      <c r="ER16" s="193">
        <v>1</v>
      </c>
      <c r="ES16" s="192" t="s">
        <v>279</v>
      </c>
      <c r="ET16" s="193">
        <v>6</v>
      </c>
      <c r="EU16" s="192" t="s">
        <v>279</v>
      </c>
      <c r="EV16" s="193">
        <v>2</v>
      </c>
      <c r="EW16" s="193">
        <v>22</v>
      </c>
      <c r="EX16" s="193">
        <v>18</v>
      </c>
      <c r="EY16" s="198" t="s">
        <v>373</v>
      </c>
      <c r="EZ16" s="198" t="s">
        <v>373</v>
      </c>
      <c r="FA16" s="192">
        <v>1.5</v>
      </c>
      <c r="FB16" s="192">
        <v>1.5</v>
      </c>
      <c r="FC16" s="192">
        <v>1</v>
      </c>
      <c r="FD16" s="192" t="s">
        <v>277</v>
      </c>
      <c r="FE16" s="192">
        <v>1</v>
      </c>
      <c r="FF16" s="192" t="s">
        <v>277</v>
      </c>
      <c r="FG16" s="192" t="s">
        <v>277</v>
      </c>
      <c r="FH16" s="192" t="s">
        <v>277</v>
      </c>
      <c r="FI16" s="192">
        <v>1</v>
      </c>
      <c r="FJ16" s="192" t="s">
        <v>277</v>
      </c>
      <c r="FK16" s="192" t="s">
        <v>277</v>
      </c>
      <c r="FL16" s="192" t="s">
        <v>277</v>
      </c>
      <c r="FM16" s="192" t="s">
        <v>277</v>
      </c>
      <c r="FN16" s="192" t="s">
        <v>277</v>
      </c>
      <c r="FO16" s="192">
        <v>1</v>
      </c>
      <c r="FP16" s="192">
        <v>1</v>
      </c>
      <c r="FQ16" s="192" t="s">
        <v>277</v>
      </c>
      <c r="FR16" s="192">
        <v>7</v>
      </c>
      <c r="FS16" s="192" t="s">
        <v>277</v>
      </c>
      <c r="FT16" s="192" t="s">
        <v>277</v>
      </c>
      <c r="FU16" s="156"/>
      <c r="FV16" s="156"/>
      <c r="FW16" s="156"/>
      <c r="FX16" s="156"/>
      <c r="FY16" s="156"/>
      <c r="FZ16" s="156"/>
      <c r="GA16" s="156"/>
      <c r="GB16" s="156"/>
      <c r="GC16" s="156"/>
      <c r="GD16" s="156"/>
      <c r="GE16" s="156"/>
      <c r="GF16" s="156"/>
      <c r="GG16" s="156"/>
      <c r="GH16" s="156"/>
      <c r="GI16" s="156"/>
      <c r="GJ16" s="156"/>
      <c r="GK16" s="156"/>
      <c r="GL16" s="156"/>
      <c r="GM16" s="156"/>
      <c r="GN16" s="156"/>
      <c r="GO16" s="156"/>
      <c r="GP16" s="156"/>
      <c r="GQ16" s="156"/>
      <c r="GR16" s="156"/>
      <c r="GS16" s="156"/>
      <c r="GT16" s="156"/>
    </row>
    <row r="17" spans="1:202" ht="21.75">
      <c r="A17" s="152"/>
      <c r="B17" s="152"/>
      <c r="C17" s="153"/>
      <c r="D17" s="153"/>
      <c r="E17" s="154"/>
      <c r="F17" s="155"/>
      <c r="G17" s="156"/>
      <c r="H17" s="156"/>
      <c r="I17" s="156"/>
      <c r="J17" s="156"/>
      <c r="K17" s="157"/>
      <c r="L17" s="157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92"/>
      <c r="CK17" s="156"/>
      <c r="CL17" s="156"/>
      <c r="CM17" s="156"/>
      <c r="CN17" s="156"/>
      <c r="CO17" s="156"/>
      <c r="CP17" s="156"/>
      <c r="CQ17" s="156"/>
      <c r="CR17" s="156"/>
      <c r="CS17" s="193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92" t="s">
        <v>314</v>
      </c>
      <c r="DW17" s="192" t="s">
        <v>358</v>
      </c>
      <c r="DX17" s="192" t="s">
        <v>359</v>
      </c>
      <c r="DY17" s="192" t="s">
        <v>371</v>
      </c>
      <c r="DZ17" s="192" t="s">
        <v>372</v>
      </c>
      <c r="EA17" s="194">
        <v>1.3</v>
      </c>
      <c r="EB17" s="156"/>
      <c r="EC17" s="156"/>
      <c r="ED17" s="192">
        <v>0.202</v>
      </c>
      <c r="EE17" s="194">
        <v>0.4</v>
      </c>
      <c r="EF17" s="192">
        <v>0.504</v>
      </c>
      <c r="EG17" s="199">
        <v>0.0005</v>
      </c>
      <c r="EH17" s="198" t="s">
        <v>364</v>
      </c>
      <c r="EI17" s="193">
        <v>0.4</v>
      </c>
      <c r="EJ17" s="193">
        <v>0.4</v>
      </c>
      <c r="EK17" s="192">
        <v>0.016</v>
      </c>
      <c r="EL17" s="192">
        <v>0.217</v>
      </c>
      <c r="EM17" s="156"/>
      <c r="EN17" s="193">
        <v>1.1</v>
      </c>
      <c r="EO17" s="193">
        <v>0.2</v>
      </c>
      <c r="EP17" s="156"/>
      <c r="EQ17" s="193">
        <v>1</v>
      </c>
      <c r="ER17" s="193">
        <v>1</v>
      </c>
      <c r="ES17" s="192" t="s">
        <v>279</v>
      </c>
      <c r="ET17" s="193">
        <v>6</v>
      </c>
      <c r="EU17" s="192" t="s">
        <v>279</v>
      </c>
      <c r="EV17" s="193">
        <v>2</v>
      </c>
      <c r="EW17" s="193">
        <v>22</v>
      </c>
      <c r="EX17" s="193">
        <v>18</v>
      </c>
      <c r="EY17" s="198" t="s">
        <v>374</v>
      </c>
      <c r="EZ17" s="198" t="s">
        <v>374</v>
      </c>
      <c r="FA17" s="192">
        <v>1.5</v>
      </c>
      <c r="FB17" s="192">
        <v>1.5</v>
      </c>
      <c r="FC17" s="192" t="s">
        <v>277</v>
      </c>
      <c r="FD17" s="192" t="s">
        <v>277</v>
      </c>
      <c r="FE17" s="192">
        <v>1</v>
      </c>
      <c r="FF17" s="192" t="s">
        <v>277</v>
      </c>
      <c r="FG17" s="192" t="s">
        <v>277</v>
      </c>
      <c r="FH17" s="192" t="s">
        <v>277</v>
      </c>
      <c r="FI17" s="192" t="s">
        <v>277</v>
      </c>
      <c r="FJ17" s="192" t="s">
        <v>277</v>
      </c>
      <c r="FK17" s="192" t="s">
        <v>277</v>
      </c>
      <c r="FL17" s="192" t="s">
        <v>277</v>
      </c>
      <c r="FM17" s="192" t="s">
        <v>277</v>
      </c>
      <c r="FN17" s="192" t="s">
        <v>277</v>
      </c>
      <c r="FO17" s="192" t="s">
        <v>277</v>
      </c>
      <c r="FP17" s="192" t="s">
        <v>277</v>
      </c>
      <c r="FQ17" s="192" t="s">
        <v>277</v>
      </c>
      <c r="FR17" s="192">
        <v>5</v>
      </c>
      <c r="FS17" s="192">
        <v>1</v>
      </c>
      <c r="FT17" s="192" t="s">
        <v>277</v>
      </c>
      <c r="FU17" s="156"/>
      <c r="FV17" s="156"/>
      <c r="FW17" s="156"/>
      <c r="FX17" s="156"/>
      <c r="FY17" s="156"/>
      <c r="FZ17" s="156"/>
      <c r="GA17" s="156"/>
      <c r="GB17" s="156"/>
      <c r="GC17" s="156"/>
      <c r="GD17" s="156"/>
      <c r="GE17" s="156"/>
      <c r="GF17" s="156"/>
      <c r="GG17" s="156"/>
      <c r="GH17" s="156"/>
      <c r="GI17" s="156"/>
      <c r="GJ17" s="156"/>
      <c r="GK17" s="156"/>
      <c r="GL17" s="156"/>
      <c r="GM17" s="156"/>
      <c r="GN17" s="156"/>
      <c r="GO17" s="156"/>
      <c r="GP17" s="156"/>
      <c r="GQ17" s="156"/>
      <c r="GR17" s="156"/>
      <c r="GS17" s="156"/>
      <c r="GT17" s="156"/>
    </row>
    <row r="18" spans="1:202" ht="21.75">
      <c r="A18" s="152"/>
      <c r="B18" s="152"/>
      <c r="C18" s="153"/>
      <c r="D18" s="153"/>
      <c r="E18" s="154"/>
      <c r="F18" s="155"/>
      <c r="G18" s="156"/>
      <c r="H18" s="156"/>
      <c r="I18" s="156"/>
      <c r="J18" s="156"/>
      <c r="K18" s="157"/>
      <c r="L18" s="157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92"/>
      <c r="CK18" s="156"/>
      <c r="CL18" s="156"/>
      <c r="CM18" s="156"/>
      <c r="CN18" s="156"/>
      <c r="CO18" s="156"/>
      <c r="CP18" s="156"/>
      <c r="CQ18" s="156"/>
      <c r="CR18" s="156"/>
      <c r="CS18" s="193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92" t="s">
        <v>375</v>
      </c>
      <c r="DW18" s="192" t="s">
        <v>358</v>
      </c>
      <c r="DX18" s="192" t="s">
        <v>359</v>
      </c>
      <c r="DY18" s="192" t="s">
        <v>304</v>
      </c>
      <c r="DZ18" s="192" t="s">
        <v>376</v>
      </c>
      <c r="EA18" s="194">
        <v>1.985</v>
      </c>
      <c r="EB18" s="156"/>
      <c r="EC18" s="156"/>
      <c r="ED18" s="192">
        <v>0.766</v>
      </c>
      <c r="EE18" s="192">
        <v>1.089</v>
      </c>
      <c r="EF18" s="192">
        <v>0.704</v>
      </c>
      <c r="EG18" s="199">
        <v>0.0005</v>
      </c>
      <c r="EH18" s="198" t="s">
        <v>364</v>
      </c>
      <c r="EI18" s="193">
        <v>0.7</v>
      </c>
      <c r="EJ18" s="193">
        <v>0.65</v>
      </c>
      <c r="EK18" s="192">
        <v>0.016</v>
      </c>
      <c r="EL18" s="192">
        <v>0.358</v>
      </c>
      <c r="EM18" s="156"/>
      <c r="EN18" s="193">
        <v>1.35</v>
      </c>
      <c r="EO18" s="193">
        <v>0.2</v>
      </c>
      <c r="EP18" s="156"/>
      <c r="EQ18" s="193">
        <v>1</v>
      </c>
      <c r="ER18" s="193">
        <v>1</v>
      </c>
      <c r="ES18" s="192" t="s">
        <v>279</v>
      </c>
      <c r="ET18" s="193">
        <v>6</v>
      </c>
      <c r="EU18" s="192" t="s">
        <v>279</v>
      </c>
      <c r="EV18" s="193">
        <v>2</v>
      </c>
      <c r="EW18" s="193">
        <v>22</v>
      </c>
      <c r="EX18" s="193">
        <v>18</v>
      </c>
      <c r="EY18" s="198" t="s">
        <v>379</v>
      </c>
      <c r="EZ18" s="198" t="s">
        <v>379</v>
      </c>
      <c r="FA18" s="192">
        <v>1.5</v>
      </c>
      <c r="FB18" s="192">
        <v>1.5</v>
      </c>
      <c r="FC18" s="192">
        <v>1</v>
      </c>
      <c r="FD18" s="192" t="s">
        <v>277</v>
      </c>
      <c r="FE18" s="192">
        <v>2</v>
      </c>
      <c r="FF18" s="192" t="s">
        <v>277</v>
      </c>
      <c r="FG18" s="192" t="s">
        <v>277</v>
      </c>
      <c r="FH18" s="192" t="s">
        <v>277</v>
      </c>
      <c r="FI18" s="192">
        <v>1</v>
      </c>
      <c r="FJ18" s="192" t="s">
        <v>277</v>
      </c>
      <c r="FK18" s="192" t="s">
        <v>277</v>
      </c>
      <c r="FL18" s="192" t="s">
        <v>277</v>
      </c>
      <c r="FM18" s="192" t="s">
        <v>277</v>
      </c>
      <c r="FN18" s="192" t="s">
        <v>277</v>
      </c>
      <c r="FO18" s="192" t="s">
        <v>277</v>
      </c>
      <c r="FP18" s="192" t="s">
        <v>277</v>
      </c>
      <c r="FQ18" s="192" t="s">
        <v>277</v>
      </c>
      <c r="FR18" s="192">
        <v>4</v>
      </c>
      <c r="FS18" s="192" t="s">
        <v>277</v>
      </c>
      <c r="FT18" s="192" t="s">
        <v>277</v>
      </c>
      <c r="FU18" s="156"/>
      <c r="FV18" s="156"/>
      <c r="FW18" s="156"/>
      <c r="FX18" s="156"/>
      <c r="FY18" s="156"/>
      <c r="FZ18" s="156"/>
      <c r="GA18" s="156"/>
      <c r="GB18" s="156"/>
      <c r="GC18" s="156"/>
      <c r="GD18" s="156"/>
      <c r="GE18" s="156"/>
      <c r="GF18" s="156"/>
      <c r="GG18" s="156"/>
      <c r="GH18" s="156"/>
      <c r="GI18" s="156"/>
      <c r="GJ18" s="156"/>
      <c r="GK18" s="156"/>
      <c r="GL18" s="156"/>
      <c r="GM18" s="156"/>
      <c r="GN18" s="156"/>
      <c r="GO18" s="156"/>
      <c r="GP18" s="156"/>
      <c r="GQ18" s="156"/>
      <c r="GR18" s="156"/>
      <c r="GS18" s="156"/>
      <c r="GT18" s="156"/>
    </row>
    <row r="19" spans="1:202" ht="21.75">
      <c r="A19" s="152"/>
      <c r="B19" s="152"/>
      <c r="C19" s="153"/>
      <c r="D19" s="153"/>
      <c r="E19" s="154"/>
      <c r="F19" s="155"/>
      <c r="G19" s="156"/>
      <c r="H19" s="156"/>
      <c r="I19" s="156"/>
      <c r="J19" s="156"/>
      <c r="K19" s="157"/>
      <c r="L19" s="157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92"/>
      <c r="CK19" s="156"/>
      <c r="CL19" s="156"/>
      <c r="CM19" s="156"/>
      <c r="CN19" s="156"/>
      <c r="CO19" s="156"/>
      <c r="CP19" s="156"/>
      <c r="CQ19" s="156"/>
      <c r="CR19" s="156"/>
      <c r="CS19" s="193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56"/>
      <c r="DU19" s="156"/>
      <c r="DV19" s="192" t="s">
        <v>314</v>
      </c>
      <c r="DW19" s="192" t="s">
        <v>358</v>
      </c>
      <c r="DX19" s="192" t="s">
        <v>359</v>
      </c>
      <c r="DY19" s="192" t="s">
        <v>376</v>
      </c>
      <c r="DZ19" s="192" t="s">
        <v>377</v>
      </c>
      <c r="EA19" s="192">
        <v>1.624</v>
      </c>
      <c r="EB19" s="156"/>
      <c r="EC19" s="156"/>
      <c r="ED19" s="192">
        <v>0.366</v>
      </c>
      <c r="EE19" s="192">
        <v>0.625</v>
      </c>
      <c r="EF19" s="192">
        <v>0.586</v>
      </c>
      <c r="EG19" s="199">
        <v>0.0005</v>
      </c>
      <c r="EH19" s="198" t="s">
        <v>364</v>
      </c>
      <c r="EI19" s="193">
        <v>0.5</v>
      </c>
      <c r="EJ19" s="193">
        <v>0.5</v>
      </c>
      <c r="EK19" s="192">
        <v>0.016</v>
      </c>
      <c r="EL19" s="192">
        <v>0.271</v>
      </c>
      <c r="EM19" s="156"/>
      <c r="EN19" s="193">
        <v>1.2</v>
      </c>
      <c r="EO19" s="193">
        <v>0.2</v>
      </c>
      <c r="EP19" s="156"/>
      <c r="EQ19" s="193">
        <v>1</v>
      </c>
      <c r="ER19" s="193">
        <v>1</v>
      </c>
      <c r="ES19" s="192" t="s">
        <v>279</v>
      </c>
      <c r="ET19" s="193">
        <v>6</v>
      </c>
      <c r="EU19" s="192" t="s">
        <v>279</v>
      </c>
      <c r="EV19" s="193">
        <v>2</v>
      </c>
      <c r="EW19" s="193">
        <v>22</v>
      </c>
      <c r="EX19" s="193">
        <v>18</v>
      </c>
      <c r="EY19" s="198" t="s">
        <v>380</v>
      </c>
      <c r="EZ19" s="198" t="s">
        <v>380</v>
      </c>
      <c r="FA19" s="192">
        <v>1.5</v>
      </c>
      <c r="FB19" s="192">
        <v>1.5</v>
      </c>
      <c r="FC19" s="192" t="s">
        <v>277</v>
      </c>
      <c r="FD19" s="192" t="s">
        <v>277</v>
      </c>
      <c r="FE19" s="192">
        <v>3</v>
      </c>
      <c r="FF19" s="192" t="s">
        <v>277</v>
      </c>
      <c r="FG19" s="192" t="s">
        <v>277</v>
      </c>
      <c r="FH19" s="192" t="s">
        <v>277</v>
      </c>
      <c r="FI19" s="192" t="s">
        <v>277</v>
      </c>
      <c r="FJ19" s="192" t="s">
        <v>277</v>
      </c>
      <c r="FK19" s="192" t="s">
        <v>277</v>
      </c>
      <c r="FL19" s="192" t="s">
        <v>277</v>
      </c>
      <c r="FM19" s="192" t="s">
        <v>277</v>
      </c>
      <c r="FN19" s="192" t="s">
        <v>277</v>
      </c>
      <c r="FO19" s="192" t="s">
        <v>277</v>
      </c>
      <c r="FP19" s="192">
        <v>1</v>
      </c>
      <c r="FQ19" s="192" t="s">
        <v>277</v>
      </c>
      <c r="FR19" s="192">
        <v>5</v>
      </c>
      <c r="FS19" s="192" t="s">
        <v>277</v>
      </c>
      <c r="FT19" s="192" t="s">
        <v>277</v>
      </c>
      <c r="FU19" s="156"/>
      <c r="FV19" s="156"/>
      <c r="FW19" s="156"/>
      <c r="FX19" s="156"/>
      <c r="FY19" s="156"/>
      <c r="FZ19" s="156"/>
      <c r="GA19" s="156"/>
      <c r="GB19" s="156"/>
      <c r="GC19" s="156"/>
      <c r="GD19" s="156"/>
      <c r="GE19" s="156"/>
      <c r="GF19" s="156"/>
      <c r="GG19" s="156"/>
      <c r="GH19" s="156"/>
      <c r="GI19" s="156"/>
      <c r="GJ19" s="156"/>
      <c r="GK19" s="156"/>
      <c r="GL19" s="156"/>
      <c r="GM19" s="156"/>
      <c r="GN19" s="156"/>
      <c r="GO19" s="156"/>
      <c r="GP19" s="156"/>
      <c r="GQ19" s="156"/>
      <c r="GR19" s="156"/>
      <c r="GS19" s="156"/>
      <c r="GT19" s="156"/>
    </row>
    <row r="20" spans="1:202" ht="21.75">
      <c r="A20" s="152"/>
      <c r="B20" s="152"/>
      <c r="C20" s="153"/>
      <c r="D20" s="153"/>
      <c r="E20" s="154"/>
      <c r="F20" s="155"/>
      <c r="G20" s="156"/>
      <c r="H20" s="156"/>
      <c r="I20" s="156"/>
      <c r="J20" s="156"/>
      <c r="K20" s="157"/>
      <c r="L20" s="157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92"/>
      <c r="CK20" s="156"/>
      <c r="CL20" s="156"/>
      <c r="CM20" s="156"/>
      <c r="CN20" s="156"/>
      <c r="CO20" s="156"/>
      <c r="CP20" s="156"/>
      <c r="CQ20" s="156"/>
      <c r="CR20" s="156"/>
      <c r="CS20" s="193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T20" s="156"/>
      <c r="DU20" s="156"/>
      <c r="DV20" s="192" t="s">
        <v>314</v>
      </c>
      <c r="DW20" s="192" t="s">
        <v>358</v>
      </c>
      <c r="DX20" s="192" t="s">
        <v>359</v>
      </c>
      <c r="DY20" s="192" t="s">
        <v>377</v>
      </c>
      <c r="DZ20" s="192" t="s">
        <v>378</v>
      </c>
      <c r="EA20" s="192">
        <v>0.191</v>
      </c>
      <c r="EB20" s="156"/>
      <c r="EC20" s="156"/>
      <c r="ED20" s="192">
        <v>0.152</v>
      </c>
      <c r="EE20" s="192">
        <v>0.324</v>
      </c>
      <c r="EF20" s="194">
        <v>0.47</v>
      </c>
      <c r="EG20" s="199">
        <v>0.0005</v>
      </c>
      <c r="EH20" s="198" t="s">
        <v>364</v>
      </c>
      <c r="EI20" s="193">
        <v>0.4</v>
      </c>
      <c r="EJ20" s="192">
        <v>0.35</v>
      </c>
      <c r="EK20" s="192">
        <v>0.016</v>
      </c>
      <c r="EL20" s="192">
        <v>0.195</v>
      </c>
      <c r="EM20" s="156"/>
      <c r="EN20" s="192">
        <v>1.05</v>
      </c>
      <c r="EO20" s="193">
        <v>0.2</v>
      </c>
      <c r="EP20" s="156"/>
      <c r="EQ20" s="193">
        <v>1</v>
      </c>
      <c r="ER20" s="193">
        <v>1</v>
      </c>
      <c r="ES20" s="192" t="s">
        <v>279</v>
      </c>
      <c r="ET20" s="193">
        <v>6</v>
      </c>
      <c r="EU20" s="192" t="s">
        <v>279</v>
      </c>
      <c r="EV20" s="193">
        <v>2</v>
      </c>
      <c r="EW20" s="193">
        <v>22</v>
      </c>
      <c r="EX20" s="193">
        <v>18</v>
      </c>
      <c r="EY20" s="198" t="s">
        <v>381</v>
      </c>
      <c r="EZ20" s="198" t="s">
        <v>381</v>
      </c>
      <c r="FA20" s="192">
        <v>1.5</v>
      </c>
      <c r="FB20" s="192">
        <v>1.5</v>
      </c>
      <c r="FC20" s="192" t="s">
        <v>277</v>
      </c>
      <c r="FD20" s="192" t="s">
        <v>277</v>
      </c>
      <c r="FE20" s="192" t="s">
        <v>277</v>
      </c>
      <c r="FF20" s="192" t="s">
        <v>277</v>
      </c>
      <c r="FG20" s="192" t="s">
        <v>277</v>
      </c>
      <c r="FH20" s="192" t="s">
        <v>277</v>
      </c>
      <c r="FI20" s="192" t="s">
        <v>277</v>
      </c>
      <c r="FJ20" s="192" t="s">
        <v>277</v>
      </c>
      <c r="FK20" s="192" t="s">
        <v>277</v>
      </c>
      <c r="FL20" s="192" t="s">
        <v>277</v>
      </c>
      <c r="FM20" s="192" t="s">
        <v>277</v>
      </c>
      <c r="FN20" s="192" t="s">
        <v>277</v>
      </c>
      <c r="FO20" s="192" t="s">
        <v>277</v>
      </c>
      <c r="FP20" s="192" t="s">
        <v>277</v>
      </c>
      <c r="FQ20" s="192" t="s">
        <v>277</v>
      </c>
      <c r="FR20" s="192">
        <v>1</v>
      </c>
      <c r="FS20" s="192">
        <v>1</v>
      </c>
      <c r="FT20" s="192" t="s">
        <v>277</v>
      </c>
      <c r="FU20" s="156"/>
      <c r="FV20" s="156"/>
      <c r="FW20" s="156"/>
      <c r="FX20" s="156"/>
      <c r="FY20" s="156"/>
      <c r="FZ20" s="156"/>
      <c r="GA20" s="156"/>
      <c r="GB20" s="156"/>
      <c r="GC20" s="156"/>
      <c r="GD20" s="156"/>
      <c r="GE20" s="156"/>
      <c r="GF20" s="156"/>
      <c r="GG20" s="156"/>
      <c r="GH20" s="156"/>
      <c r="GI20" s="156"/>
      <c r="GJ20" s="156"/>
      <c r="GK20" s="156"/>
      <c r="GL20" s="156"/>
      <c r="GM20" s="156"/>
      <c r="GN20" s="156"/>
      <c r="GO20" s="156"/>
      <c r="GP20" s="156"/>
      <c r="GQ20" s="156"/>
      <c r="GR20" s="156"/>
      <c r="GS20" s="156"/>
      <c r="GT20" s="156"/>
    </row>
    <row r="21" spans="1:202" ht="21.75">
      <c r="A21" s="152"/>
      <c r="B21" s="152"/>
      <c r="C21" s="153"/>
      <c r="D21" s="153"/>
      <c r="E21" s="154"/>
      <c r="F21" s="155"/>
      <c r="G21" s="156"/>
      <c r="H21" s="156"/>
      <c r="I21" s="156"/>
      <c r="J21" s="156"/>
      <c r="K21" s="157"/>
      <c r="L21" s="157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92"/>
      <c r="CK21" s="156"/>
      <c r="CL21" s="156"/>
      <c r="CM21" s="156"/>
      <c r="CN21" s="156"/>
      <c r="CO21" s="156"/>
      <c r="CP21" s="156"/>
      <c r="CQ21" s="156"/>
      <c r="CR21" s="156"/>
      <c r="CS21" s="193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56"/>
      <c r="DU21" s="156"/>
      <c r="DV21" s="192" t="s">
        <v>385</v>
      </c>
      <c r="DW21" s="192" t="s">
        <v>358</v>
      </c>
      <c r="DX21" s="192" t="s">
        <v>359</v>
      </c>
      <c r="DY21" s="192" t="s">
        <v>304</v>
      </c>
      <c r="DZ21" s="192" t="s">
        <v>342</v>
      </c>
      <c r="EA21" s="194">
        <v>1.3</v>
      </c>
      <c r="EB21" s="156"/>
      <c r="EC21" s="156"/>
      <c r="ED21" s="192">
        <v>0.293</v>
      </c>
      <c r="EE21" s="192">
        <v>0.529</v>
      </c>
      <c r="EF21" s="194">
        <v>0.555</v>
      </c>
      <c r="EG21" s="199">
        <v>0.0005</v>
      </c>
      <c r="EH21" s="198" t="s">
        <v>364</v>
      </c>
      <c r="EI21" s="193">
        <v>0.5</v>
      </c>
      <c r="EJ21" s="192">
        <v>0.45</v>
      </c>
      <c r="EK21" s="192">
        <v>0.016</v>
      </c>
      <c r="EL21" s="192">
        <v>0.249</v>
      </c>
      <c r="EM21" s="156"/>
      <c r="EN21" s="192">
        <v>1.15</v>
      </c>
      <c r="EO21" s="193">
        <v>0.2</v>
      </c>
      <c r="EP21" s="156"/>
      <c r="EQ21" s="193">
        <v>1</v>
      </c>
      <c r="ER21" s="193">
        <v>1</v>
      </c>
      <c r="ES21" s="192" t="s">
        <v>279</v>
      </c>
      <c r="ET21" s="193">
        <v>6</v>
      </c>
      <c r="EU21" s="192" t="s">
        <v>279</v>
      </c>
      <c r="EV21" s="193">
        <v>2</v>
      </c>
      <c r="EW21" s="193">
        <v>22</v>
      </c>
      <c r="EX21" s="193">
        <v>18</v>
      </c>
      <c r="EY21" s="198" t="s">
        <v>383</v>
      </c>
      <c r="EZ21" s="198" t="s">
        <v>383</v>
      </c>
      <c r="FA21" s="192">
        <v>1.5</v>
      </c>
      <c r="FB21" s="192">
        <v>1.5</v>
      </c>
      <c r="FC21" s="192">
        <v>1</v>
      </c>
      <c r="FD21" s="192" t="s">
        <v>277</v>
      </c>
      <c r="FE21" s="192">
        <v>2</v>
      </c>
      <c r="FF21" s="192" t="s">
        <v>277</v>
      </c>
      <c r="FG21" s="192" t="s">
        <v>277</v>
      </c>
      <c r="FH21" s="192" t="s">
        <v>277</v>
      </c>
      <c r="FI21" s="192">
        <v>1</v>
      </c>
      <c r="FJ21" s="192" t="s">
        <v>277</v>
      </c>
      <c r="FK21" s="192" t="s">
        <v>277</v>
      </c>
      <c r="FL21" s="192" t="s">
        <v>277</v>
      </c>
      <c r="FM21" s="192" t="s">
        <v>277</v>
      </c>
      <c r="FN21" s="192" t="s">
        <v>277</v>
      </c>
      <c r="FO21" s="192" t="s">
        <v>277</v>
      </c>
      <c r="FP21" s="192" t="s">
        <v>277</v>
      </c>
      <c r="FQ21" s="192" t="s">
        <v>277</v>
      </c>
      <c r="FR21" s="192">
        <v>6</v>
      </c>
      <c r="FS21" s="192" t="s">
        <v>277</v>
      </c>
      <c r="FT21" s="192" t="s">
        <v>277</v>
      </c>
      <c r="FU21" s="156"/>
      <c r="FV21" s="156"/>
      <c r="FW21" s="156"/>
      <c r="FX21" s="156"/>
      <c r="FY21" s="156"/>
      <c r="FZ21" s="156"/>
      <c r="GA21" s="156"/>
      <c r="GB21" s="156"/>
      <c r="GC21" s="156"/>
      <c r="GD21" s="156"/>
      <c r="GE21" s="156"/>
      <c r="GF21" s="156"/>
      <c r="GG21" s="156"/>
      <c r="GH21" s="156"/>
      <c r="GI21" s="156"/>
      <c r="GJ21" s="156"/>
      <c r="GK21" s="156"/>
      <c r="GL21" s="156"/>
      <c r="GM21" s="156"/>
      <c r="GN21" s="156"/>
      <c r="GO21" s="156"/>
      <c r="GP21" s="156"/>
      <c r="GQ21" s="156"/>
      <c r="GR21" s="156"/>
      <c r="GS21" s="156"/>
      <c r="GT21" s="156"/>
    </row>
    <row r="22" spans="1:202" ht="21.75">
      <c r="A22" s="152"/>
      <c r="B22" s="152"/>
      <c r="C22" s="153"/>
      <c r="D22" s="153"/>
      <c r="E22" s="154"/>
      <c r="F22" s="155"/>
      <c r="G22" s="156"/>
      <c r="H22" s="156"/>
      <c r="I22" s="156"/>
      <c r="J22" s="156"/>
      <c r="K22" s="157"/>
      <c r="L22" s="157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92"/>
      <c r="CK22" s="156"/>
      <c r="CL22" s="156"/>
      <c r="CM22" s="156"/>
      <c r="CN22" s="156"/>
      <c r="CO22" s="156"/>
      <c r="CP22" s="156"/>
      <c r="CQ22" s="156"/>
      <c r="CR22" s="156"/>
      <c r="CS22" s="193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92" t="s">
        <v>314</v>
      </c>
      <c r="DW22" s="192" t="s">
        <v>358</v>
      </c>
      <c r="DX22" s="192" t="s">
        <v>359</v>
      </c>
      <c r="DY22" s="192" t="s">
        <v>342</v>
      </c>
      <c r="DZ22" s="192" t="s">
        <v>382</v>
      </c>
      <c r="EA22" s="194">
        <v>0.85</v>
      </c>
      <c r="EB22" s="156"/>
      <c r="EC22" s="156"/>
      <c r="ED22" s="192">
        <v>0.152</v>
      </c>
      <c r="EE22" s="192">
        <v>0.324</v>
      </c>
      <c r="EF22" s="194">
        <v>0.47</v>
      </c>
      <c r="EG22" s="199">
        <v>0.0005</v>
      </c>
      <c r="EH22" s="198" t="s">
        <v>364</v>
      </c>
      <c r="EI22" s="193">
        <v>0.4</v>
      </c>
      <c r="EJ22" s="192">
        <v>0.35</v>
      </c>
      <c r="EK22" s="192">
        <v>0.016</v>
      </c>
      <c r="EL22" s="192">
        <v>0.195</v>
      </c>
      <c r="EM22" s="156"/>
      <c r="EN22" s="192">
        <v>1.05</v>
      </c>
      <c r="EO22" s="193">
        <v>0.25</v>
      </c>
      <c r="EP22" s="156"/>
      <c r="EQ22" s="193">
        <v>1</v>
      </c>
      <c r="ER22" s="193">
        <v>1</v>
      </c>
      <c r="ES22" s="192" t="s">
        <v>279</v>
      </c>
      <c r="ET22" s="193">
        <v>6</v>
      </c>
      <c r="EU22" s="192" t="s">
        <v>279</v>
      </c>
      <c r="EV22" s="193">
        <v>2</v>
      </c>
      <c r="EW22" s="193">
        <v>22</v>
      </c>
      <c r="EX22" s="193">
        <v>18</v>
      </c>
      <c r="EY22" s="198" t="s">
        <v>384</v>
      </c>
      <c r="EZ22" s="198" t="s">
        <v>384</v>
      </c>
      <c r="FA22" s="192">
        <v>1.5</v>
      </c>
      <c r="FB22" s="192">
        <v>1.5</v>
      </c>
      <c r="FC22" s="192" t="s">
        <v>277</v>
      </c>
      <c r="FD22" s="192" t="s">
        <v>277</v>
      </c>
      <c r="FE22" s="192">
        <v>1</v>
      </c>
      <c r="FF22" s="192" t="s">
        <v>277</v>
      </c>
      <c r="FG22" s="192" t="s">
        <v>277</v>
      </c>
      <c r="FH22" s="192" t="s">
        <v>277</v>
      </c>
      <c r="FI22" s="192" t="s">
        <v>277</v>
      </c>
      <c r="FJ22" s="192" t="s">
        <v>277</v>
      </c>
      <c r="FK22" s="192" t="s">
        <v>277</v>
      </c>
      <c r="FL22" s="192" t="s">
        <v>277</v>
      </c>
      <c r="FM22" s="192" t="s">
        <v>277</v>
      </c>
      <c r="FN22" s="192" t="s">
        <v>277</v>
      </c>
      <c r="FO22" s="192" t="s">
        <v>277</v>
      </c>
      <c r="FP22" s="192" t="s">
        <v>277</v>
      </c>
      <c r="FQ22" s="192" t="s">
        <v>277</v>
      </c>
      <c r="FR22" s="192">
        <v>2</v>
      </c>
      <c r="FS22" s="192">
        <v>1</v>
      </c>
      <c r="FT22" s="192" t="s">
        <v>277</v>
      </c>
      <c r="FU22" s="156"/>
      <c r="FV22" s="156"/>
      <c r="FW22" s="156"/>
      <c r="FX22" s="156"/>
      <c r="FY22" s="156"/>
      <c r="FZ22" s="156"/>
      <c r="GA22" s="156"/>
      <c r="GB22" s="156"/>
      <c r="GC22" s="156"/>
      <c r="GD22" s="156"/>
      <c r="GE22" s="156"/>
      <c r="GF22" s="156"/>
      <c r="GG22" s="156"/>
      <c r="GH22" s="156"/>
      <c r="GI22" s="156"/>
      <c r="GJ22" s="156"/>
      <c r="GK22" s="156"/>
      <c r="GL22" s="156"/>
      <c r="GM22" s="156"/>
      <c r="GN22" s="156"/>
      <c r="GO22" s="156"/>
      <c r="GP22" s="156"/>
      <c r="GQ22" s="156"/>
      <c r="GR22" s="156"/>
      <c r="GS22" s="156"/>
      <c r="GT22" s="156"/>
    </row>
    <row r="23" spans="1:202" ht="21.75">
      <c r="A23" s="152"/>
      <c r="B23" s="152"/>
      <c r="C23" s="153"/>
      <c r="D23" s="153"/>
      <c r="E23" s="154"/>
      <c r="F23" s="155"/>
      <c r="G23" s="156"/>
      <c r="H23" s="156"/>
      <c r="I23" s="156"/>
      <c r="J23" s="156"/>
      <c r="K23" s="157"/>
      <c r="L23" s="157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92"/>
      <c r="CK23" s="156"/>
      <c r="CL23" s="156"/>
      <c r="CM23" s="156"/>
      <c r="CN23" s="156"/>
      <c r="CO23" s="156"/>
      <c r="CP23" s="156"/>
      <c r="CQ23" s="156"/>
      <c r="CR23" s="156"/>
      <c r="CS23" s="193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56"/>
      <c r="DS23" s="156"/>
      <c r="DT23" s="156"/>
      <c r="DU23" s="156"/>
      <c r="DV23" s="192" t="s">
        <v>386</v>
      </c>
      <c r="DW23" s="192" t="s">
        <v>358</v>
      </c>
      <c r="DX23" s="192" t="s">
        <v>359</v>
      </c>
      <c r="DY23" s="192" t="s">
        <v>304</v>
      </c>
      <c r="DZ23" s="192" t="s">
        <v>387</v>
      </c>
      <c r="EA23" s="194">
        <v>1.5</v>
      </c>
      <c r="EB23" s="156"/>
      <c r="EC23" s="156"/>
      <c r="ED23" s="192">
        <v>0.229</v>
      </c>
      <c r="EE23" s="194">
        <v>0.44</v>
      </c>
      <c r="EF23" s="194">
        <v>0.521</v>
      </c>
      <c r="EG23" s="199">
        <v>0.0005</v>
      </c>
      <c r="EH23" s="198" t="s">
        <v>364</v>
      </c>
      <c r="EI23" s="193">
        <v>0.5</v>
      </c>
      <c r="EJ23" s="193">
        <v>0.4</v>
      </c>
      <c r="EK23" s="192">
        <v>0.016</v>
      </c>
      <c r="EL23" s="192">
        <v>0.226</v>
      </c>
      <c r="EM23" s="156"/>
      <c r="EN23" s="193">
        <v>1.1</v>
      </c>
      <c r="EO23" s="193">
        <v>0.2</v>
      </c>
      <c r="EP23" s="156"/>
      <c r="EQ23" s="193">
        <v>1</v>
      </c>
      <c r="ER23" s="193">
        <v>1</v>
      </c>
      <c r="ES23" s="192" t="s">
        <v>279</v>
      </c>
      <c r="ET23" s="193">
        <v>2</v>
      </c>
      <c r="EU23" s="192" t="s">
        <v>279</v>
      </c>
      <c r="EV23" s="193">
        <v>6</v>
      </c>
      <c r="EW23" s="193">
        <v>18</v>
      </c>
      <c r="EX23" s="193">
        <v>22</v>
      </c>
      <c r="EY23" s="198" t="s">
        <v>389</v>
      </c>
      <c r="EZ23" s="198" t="s">
        <v>389</v>
      </c>
      <c r="FA23" s="192">
        <v>1.5</v>
      </c>
      <c r="FB23" s="192">
        <v>1.5</v>
      </c>
      <c r="FC23" s="192">
        <v>1</v>
      </c>
      <c r="FD23" s="192" t="s">
        <v>277</v>
      </c>
      <c r="FE23" s="192">
        <v>2</v>
      </c>
      <c r="FF23" s="192" t="s">
        <v>277</v>
      </c>
      <c r="FG23" s="192" t="s">
        <v>277</v>
      </c>
      <c r="FH23" s="192" t="s">
        <v>277</v>
      </c>
      <c r="FI23" s="192" t="s">
        <v>277</v>
      </c>
      <c r="FJ23" s="192" t="s">
        <v>277</v>
      </c>
      <c r="FK23" s="192" t="s">
        <v>277</v>
      </c>
      <c r="FL23" s="192" t="s">
        <v>277</v>
      </c>
      <c r="FM23" s="192" t="s">
        <v>277</v>
      </c>
      <c r="FN23" s="192" t="s">
        <v>277</v>
      </c>
      <c r="FO23" s="192" t="s">
        <v>277</v>
      </c>
      <c r="FP23" s="192" t="s">
        <v>277</v>
      </c>
      <c r="FQ23" s="192" t="s">
        <v>277</v>
      </c>
      <c r="FR23" s="192">
        <v>5</v>
      </c>
      <c r="FS23" s="192" t="s">
        <v>277</v>
      </c>
      <c r="FT23" s="192" t="s">
        <v>277</v>
      </c>
      <c r="FU23" s="156"/>
      <c r="FV23" s="156"/>
      <c r="FW23" s="156"/>
      <c r="FX23" s="156"/>
      <c r="FY23" s="156"/>
      <c r="FZ23" s="156"/>
      <c r="GA23" s="156"/>
      <c r="GB23" s="156"/>
      <c r="GC23" s="156"/>
      <c r="GD23" s="156"/>
      <c r="GE23" s="156"/>
      <c r="GF23" s="156"/>
      <c r="GG23" s="156"/>
      <c r="GH23" s="156"/>
      <c r="GI23" s="156"/>
      <c r="GJ23" s="156"/>
      <c r="GK23" s="156"/>
      <c r="GL23" s="156"/>
      <c r="GM23" s="156"/>
      <c r="GN23" s="156"/>
      <c r="GO23" s="156"/>
      <c r="GP23" s="156"/>
      <c r="GQ23" s="156"/>
      <c r="GR23" s="156"/>
      <c r="GS23" s="156"/>
      <c r="GT23" s="156"/>
    </row>
    <row r="24" spans="1:202" ht="21.75">
      <c r="A24" s="152"/>
      <c r="B24" s="152"/>
      <c r="C24" s="153"/>
      <c r="D24" s="153"/>
      <c r="E24" s="154"/>
      <c r="F24" s="155"/>
      <c r="G24" s="156"/>
      <c r="H24" s="156"/>
      <c r="I24" s="156"/>
      <c r="J24" s="156"/>
      <c r="K24" s="157"/>
      <c r="L24" s="157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92"/>
      <c r="CK24" s="156"/>
      <c r="CL24" s="156"/>
      <c r="CM24" s="156"/>
      <c r="CN24" s="156"/>
      <c r="CO24" s="156"/>
      <c r="CP24" s="156"/>
      <c r="CQ24" s="156"/>
      <c r="CR24" s="156"/>
      <c r="CS24" s="193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56"/>
      <c r="DU24" s="156"/>
      <c r="DV24" s="192" t="s">
        <v>314</v>
      </c>
      <c r="DW24" s="192" t="s">
        <v>358</v>
      </c>
      <c r="DX24" s="192" t="s">
        <v>359</v>
      </c>
      <c r="DY24" s="192" t="s">
        <v>387</v>
      </c>
      <c r="DZ24" s="192" t="s">
        <v>388</v>
      </c>
      <c r="EA24" s="194">
        <v>1.15</v>
      </c>
      <c r="EB24" s="156"/>
      <c r="EC24" s="156"/>
      <c r="ED24" s="192">
        <v>0.152</v>
      </c>
      <c r="EE24" s="192">
        <v>0.324</v>
      </c>
      <c r="EF24" s="194">
        <v>0.47</v>
      </c>
      <c r="EG24" s="199">
        <v>0.0005</v>
      </c>
      <c r="EH24" s="198" t="s">
        <v>364</v>
      </c>
      <c r="EI24" s="193">
        <v>0.4</v>
      </c>
      <c r="EJ24" s="192">
        <v>0.35</v>
      </c>
      <c r="EK24" s="192">
        <v>0.016</v>
      </c>
      <c r="EL24" s="192">
        <v>0.195</v>
      </c>
      <c r="EM24" s="156"/>
      <c r="EN24" s="192">
        <v>1.05</v>
      </c>
      <c r="EO24" s="193">
        <v>0.2</v>
      </c>
      <c r="EP24" s="156"/>
      <c r="EQ24" s="193">
        <v>1</v>
      </c>
      <c r="ER24" s="193">
        <v>1</v>
      </c>
      <c r="ES24" s="192" t="s">
        <v>279</v>
      </c>
      <c r="ET24" s="193">
        <v>2</v>
      </c>
      <c r="EU24" s="192" t="s">
        <v>279</v>
      </c>
      <c r="EV24" s="193">
        <v>6</v>
      </c>
      <c r="EW24" s="193">
        <v>18</v>
      </c>
      <c r="EX24" s="193">
        <v>22</v>
      </c>
      <c r="EY24" s="198" t="s">
        <v>390</v>
      </c>
      <c r="EZ24" s="198" t="s">
        <v>390</v>
      </c>
      <c r="FA24" s="192">
        <v>1.5</v>
      </c>
      <c r="FB24" s="192">
        <v>1.5</v>
      </c>
      <c r="FC24" s="192" t="s">
        <v>277</v>
      </c>
      <c r="FD24" s="192" t="s">
        <v>277</v>
      </c>
      <c r="FE24" s="192">
        <v>1</v>
      </c>
      <c r="FF24" s="192" t="s">
        <v>277</v>
      </c>
      <c r="FG24" s="192" t="s">
        <v>277</v>
      </c>
      <c r="FH24" s="192" t="s">
        <v>277</v>
      </c>
      <c r="FI24" s="192" t="s">
        <v>277</v>
      </c>
      <c r="FJ24" s="192" t="s">
        <v>277</v>
      </c>
      <c r="FK24" s="192" t="s">
        <v>277</v>
      </c>
      <c r="FL24" s="192" t="s">
        <v>277</v>
      </c>
      <c r="FM24" s="192" t="s">
        <v>277</v>
      </c>
      <c r="FN24" s="192" t="s">
        <v>277</v>
      </c>
      <c r="FO24" s="192" t="s">
        <v>277</v>
      </c>
      <c r="FP24" s="192" t="s">
        <v>277</v>
      </c>
      <c r="FQ24" s="192" t="s">
        <v>277</v>
      </c>
      <c r="FR24" s="192">
        <v>5</v>
      </c>
      <c r="FS24" s="192">
        <v>1</v>
      </c>
      <c r="FT24" s="192" t="s">
        <v>277</v>
      </c>
      <c r="FU24" s="156"/>
      <c r="FV24" s="156"/>
      <c r="FW24" s="156"/>
      <c r="FX24" s="156"/>
      <c r="FY24" s="156"/>
      <c r="FZ24" s="156"/>
      <c r="GA24" s="156"/>
      <c r="GB24" s="156"/>
      <c r="GC24" s="156"/>
      <c r="GD24" s="156"/>
      <c r="GE24" s="156"/>
      <c r="GF24" s="156"/>
      <c r="GG24" s="156"/>
      <c r="GH24" s="156"/>
      <c r="GI24" s="156"/>
      <c r="GJ24" s="156"/>
      <c r="GK24" s="156"/>
      <c r="GL24" s="156"/>
      <c r="GM24" s="156"/>
      <c r="GN24" s="156"/>
      <c r="GO24" s="156"/>
      <c r="GP24" s="156"/>
      <c r="GQ24" s="156"/>
      <c r="GR24" s="156"/>
      <c r="GS24" s="156"/>
      <c r="GT24" s="156"/>
    </row>
    <row r="25" spans="1:202" ht="21.75">
      <c r="A25" s="152"/>
      <c r="B25" s="152"/>
      <c r="C25" s="153"/>
      <c r="D25" s="153"/>
      <c r="E25" s="154"/>
      <c r="F25" s="155"/>
      <c r="G25" s="156"/>
      <c r="H25" s="156"/>
      <c r="I25" s="156"/>
      <c r="J25" s="156"/>
      <c r="K25" s="157"/>
      <c r="L25" s="157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92"/>
      <c r="CK25" s="156"/>
      <c r="CL25" s="156"/>
      <c r="CM25" s="156"/>
      <c r="CN25" s="156"/>
      <c r="CO25" s="156"/>
      <c r="CP25" s="156"/>
      <c r="CQ25" s="156"/>
      <c r="CR25" s="156"/>
      <c r="CS25" s="193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56"/>
      <c r="DM25" s="156"/>
      <c r="DN25" s="156"/>
      <c r="DO25" s="156"/>
      <c r="DP25" s="156"/>
      <c r="DQ25" s="156"/>
      <c r="DR25" s="156"/>
      <c r="DS25" s="156"/>
      <c r="DT25" s="156"/>
      <c r="DU25" s="156"/>
      <c r="DV25" s="218" t="s">
        <v>391</v>
      </c>
      <c r="DW25" s="192" t="s">
        <v>358</v>
      </c>
      <c r="DX25" s="192" t="s">
        <v>359</v>
      </c>
      <c r="DY25" s="192" t="s">
        <v>304</v>
      </c>
      <c r="DZ25" s="192" t="s">
        <v>392</v>
      </c>
      <c r="EA25" s="194">
        <v>2.7</v>
      </c>
      <c r="EB25" s="156"/>
      <c r="EC25" s="156"/>
      <c r="ED25" s="192">
        <v>2.907</v>
      </c>
      <c r="EE25" s="192">
        <v>5.434</v>
      </c>
      <c r="EF25" s="192">
        <v>0.535</v>
      </c>
      <c r="EG25" s="199">
        <v>0.0001</v>
      </c>
      <c r="EH25" s="198" t="s">
        <v>364</v>
      </c>
      <c r="EI25" s="193">
        <v>2</v>
      </c>
      <c r="EJ25" s="193">
        <v>1.35</v>
      </c>
      <c r="EK25" s="192">
        <v>0.016</v>
      </c>
      <c r="EL25" s="192">
        <v>0.791</v>
      </c>
      <c r="EM25" s="156"/>
      <c r="EN25" s="193">
        <v>2.05</v>
      </c>
      <c r="EO25" s="192">
        <v>0.25</v>
      </c>
      <c r="EP25" s="156"/>
      <c r="EQ25" s="193">
        <v>1</v>
      </c>
      <c r="ER25" s="193">
        <v>1</v>
      </c>
      <c r="ES25" s="192" t="s">
        <v>279</v>
      </c>
      <c r="ET25" s="193">
        <v>2</v>
      </c>
      <c r="EU25" s="192" t="s">
        <v>279</v>
      </c>
      <c r="EV25" s="193">
        <v>6</v>
      </c>
      <c r="EW25" s="193">
        <v>18</v>
      </c>
      <c r="EX25" s="193">
        <v>22</v>
      </c>
      <c r="EY25" s="198" t="s">
        <v>365</v>
      </c>
      <c r="EZ25" s="198" t="s">
        <v>365</v>
      </c>
      <c r="FA25" s="192">
        <v>1.5</v>
      </c>
      <c r="FB25" s="192">
        <v>1.5</v>
      </c>
      <c r="FC25" s="192">
        <v>1</v>
      </c>
      <c r="FD25" s="192" t="s">
        <v>277</v>
      </c>
      <c r="FE25" s="192">
        <v>6</v>
      </c>
      <c r="FF25" s="192" t="s">
        <v>277</v>
      </c>
      <c r="FG25" s="192" t="s">
        <v>277</v>
      </c>
      <c r="FH25" s="192" t="s">
        <v>277</v>
      </c>
      <c r="FI25" s="192">
        <v>1</v>
      </c>
      <c r="FJ25" s="192" t="s">
        <v>277</v>
      </c>
      <c r="FK25" s="192" t="s">
        <v>277</v>
      </c>
      <c r="FL25" s="192" t="s">
        <v>277</v>
      </c>
      <c r="FM25" s="192" t="s">
        <v>277</v>
      </c>
      <c r="FN25" s="192">
        <v>4</v>
      </c>
      <c r="FO25" s="192">
        <v>8</v>
      </c>
      <c r="FP25" s="192" t="s">
        <v>277</v>
      </c>
      <c r="FQ25" s="192" t="s">
        <v>277</v>
      </c>
      <c r="FR25" s="192">
        <v>4</v>
      </c>
      <c r="FS25" s="192" t="s">
        <v>277</v>
      </c>
      <c r="FT25" s="192" t="s">
        <v>277</v>
      </c>
      <c r="FU25" s="156"/>
      <c r="FV25" s="156"/>
      <c r="FW25" s="156"/>
      <c r="FX25" s="156"/>
      <c r="FY25" s="156"/>
      <c r="FZ25" s="156"/>
      <c r="GA25" s="156"/>
      <c r="GB25" s="156"/>
      <c r="GC25" s="156"/>
      <c r="GD25" s="156"/>
      <c r="GE25" s="156"/>
      <c r="GF25" s="156"/>
      <c r="GG25" s="156"/>
      <c r="GH25" s="156"/>
      <c r="GI25" s="156"/>
      <c r="GJ25" s="156"/>
      <c r="GK25" s="156"/>
      <c r="GL25" s="156"/>
      <c r="GM25" s="156"/>
      <c r="GN25" s="156"/>
      <c r="GO25" s="156"/>
      <c r="GP25" s="156"/>
      <c r="GQ25" s="156"/>
      <c r="GR25" s="156"/>
      <c r="GS25" s="156"/>
      <c r="GT25" s="156"/>
    </row>
    <row r="26" spans="1:202" ht="21.75">
      <c r="A26" s="159"/>
      <c r="B26" s="159"/>
      <c r="C26" s="160"/>
      <c r="D26" s="160"/>
      <c r="E26" s="161"/>
      <c r="F26" s="162"/>
      <c r="G26" s="163"/>
      <c r="H26" s="163"/>
      <c r="I26" s="163"/>
      <c r="J26" s="163"/>
      <c r="K26" s="164"/>
      <c r="L26" s="164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200"/>
      <c r="CK26" s="163"/>
      <c r="CL26" s="163"/>
      <c r="CM26" s="163"/>
      <c r="CN26" s="163"/>
      <c r="CO26" s="163"/>
      <c r="CP26" s="163"/>
      <c r="CQ26" s="163"/>
      <c r="CR26" s="163"/>
      <c r="CS26" s="201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/>
      <c r="DV26" s="200" t="s">
        <v>314</v>
      </c>
      <c r="DW26" s="200" t="s">
        <v>358</v>
      </c>
      <c r="DX26" s="200" t="s">
        <v>359</v>
      </c>
      <c r="DY26" s="200" t="s">
        <v>392</v>
      </c>
      <c r="DZ26" s="200" t="s">
        <v>393</v>
      </c>
      <c r="EA26" s="202">
        <v>1.2</v>
      </c>
      <c r="EB26" s="163"/>
      <c r="EC26" s="163"/>
      <c r="ED26" s="202">
        <v>2.71</v>
      </c>
      <c r="EE26" s="202">
        <v>3.96</v>
      </c>
      <c r="EF26" s="200">
        <v>0.683</v>
      </c>
      <c r="EG26" s="203">
        <v>0.0002</v>
      </c>
      <c r="EH26" s="204" t="s">
        <v>364</v>
      </c>
      <c r="EI26" s="201">
        <v>1.5</v>
      </c>
      <c r="EJ26" s="201">
        <v>1.2</v>
      </c>
      <c r="EK26" s="200">
        <v>0.016</v>
      </c>
      <c r="EL26" s="200">
        <v>0.679</v>
      </c>
      <c r="EM26" s="163"/>
      <c r="EN26" s="201">
        <v>1.9</v>
      </c>
      <c r="EO26" s="200">
        <v>0.25</v>
      </c>
      <c r="EP26" s="163"/>
      <c r="EQ26" s="201">
        <v>1</v>
      </c>
      <c r="ER26" s="201">
        <v>1</v>
      </c>
      <c r="ES26" s="200" t="s">
        <v>279</v>
      </c>
      <c r="ET26" s="201">
        <v>2</v>
      </c>
      <c r="EU26" s="200" t="s">
        <v>279</v>
      </c>
      <c r="EV26" s="201">
        <v>6</v>
      </c>
      <c r="EW26" s="201">
        <v>18</v>
      </c>
      <c r="EX26" s="201">
        <v>22</v>
      </c>
      <c r="EY26" s="204" t="s">
        <v>396</v>
      </c>
      <c r="EZ26" s="204" t="s">
        <v>396</v>
      </c>
      <c r="FA26" s="200">
        <v>1.5</v>
      </c>
      <c r="FB26" s="200">
        <v>1.5</v>
      </c>
      <c r="FC26" s="200" t="s">
        <v>277</v>
      </c>
      <c r="FD26" s="200" t="s">
        <v>277</v>
      </c>
      <c r="FE26" s="200">
        <v>6</v>
      </c>
      <c r="FF26" s="200" t="s">
        <v>277</v>
      </c>
      <c r="FG26" s="200" t="s">
        <v>277</v>
      </c>
      <c r="FH26" s="200" t="s">
        <v>277</v>
      </c>
      <c r="FI26" s="200">
        <v>2</v>
      </c>
      <c r="FJ26" s="200" t="s">
        <v>277</v>
      </c>
      <c r="FK26" s="200" t="s">
        <v>277</v>
      </c>
      <c r="FL26" s="200" t="s">
        <v>277</v>
      </c>
      <c r="FM26" s="200" t="s">
        <v>277</v>
      </c>
      <c r="FN26" s="200" t="s">
        <v>277</v>
      </c>
      <c r="FO26" s="200">
        <v>1</v>
      </c>
      <c r="FP26" s="200" t="s">
        <v>277</v>
      </c>
      <c r="FQ26" s="200" t="s">
        <v>277</v>
      </c>
      <c r="FR26" s="200">
        <v>1</v>
      </c>
      <c r="FS26" s="200" t="s">
        <v>277</v>
      </c>
      <c r="FT26" s="200" t="s">
        <v>277</v>
      </c>
      <c r="FU26" s="163"/>
      <c r="FV26" s="163"/>
      <c r="FW26" s="163"/>
      <c r="FX26" s="163"/>
      <c r="FY26" s="163"/>
      <c r="FZ26" s="163"/>
      <c r="GA26" s="163"/>
      <c r="GB26" s="163"/>
      <c r="GC26" s="163"/>
      <c r="GD26" s="163"/>
      <c r="GE26" s="163"/>
      <c r="GF26" s="163"/>
      <c r="GG26" s="163"/>
      <c r="GH26" s="163"/>
      <c r="GI26" s="163"/>
      <c r="GJ26" s="163"/>
      <c r="GK26" s="163"/>
      <c r="GL26" s="163"/>
      <c r="GM26" s="163"/>
      <c r="GN26" s="163"/>
      <c r="GO26" s="163"/>
      <c r="GP26" s="163"/>
      <c r="GQ26" s="163"/>
      <c r="GR26" s="163"/>
      <c r="GS26" s="163"/>
      <c r="GT26" s="163"/>
    </row>
    <row r="27" spans="1:202" ht="21.75">
      <c r="A27" s="152"/>
      <c r="B27" s="152"/>
      <c r="C27" s="153"/>
      <c r="D27" s="153"/>
      <c r="E27" s="154"/>
      <c r="F27" s="155"/>
      <c r="G27" s="156"/>
      <c r="H27" s="156"/>
      <c r="I27" s="156"/>
      <c r="J27" s="156"/>
      <c r="K27" s="157"/>
      <c r="L27" s="157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92"/>
      <c r="CK27" s="156"/>
      <c r="CL27" s="156"/>
      <c r="CM27" s="156"/>
      <c r="CN27" s="156"/>
      <c r="CO27" s="156"/>
      <c r="CP27" s="156"/>
      <c r="CQ27" s="156"/>
      <c r="CR27" s="156"/>
      <c r="CS27" s="193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92" t="s">
        <v>314</v>
      </c>
      <c r="DW27" s="192" t="s">
        <v>358</v>
      </c>
      <c r="DX27" s="192" t="s">
        <v>359</v>
      </c>
      <c r="DY27" s="192" t="s">
        <v>393</v>
      </c>
      <c r="DZ27" s="192" t="s">
        <v>394</v>
      </c>
      <c r="EA27" s="194">
        <v>0.843</v>
      </c>
      <c r="EB27" s="156"/>
      <c r="EC27" s="156"/>
      <c r="ED27" s="192">
        <v>0.128</v>
      </c>
      <c r="EE27" s="194">
        <v>0.4</v>
      </c>
      <c r="EF27" s="194">
        <v>0.319</v>
      </c>
      <c r="EG27" s="199">
        <v>0.0002</v>
      </c>
      <c r="EH27" s="198" t="s">
        <v>364</v>
      </c>
      <c r="EI27" s="193">
        <v>0.4</v>
      </c>
      <c r="EJ27" s="193">
        <v>0.4</v>
      </c>
      <c r="EK27" s="192">
        <v>0.016</v>
      </c>
      <c r="EL27" s="192">
        <v>0.217</v>
      </c>
      <c r="EM27" s="156"/>
      <c r="EN27" s="193">
        <v>1.1</v>
      </c>
      <c r="EO27" s="193">
        <v>0.2</v>
      </c>
      <c r="EP27" s="156"/>
      <c r="EQ27" s="193">
        <v>1</v>
      </c>
      <c r="ER27" s="193">
        <v>1</v>
      </c>
      <c r="ES27" s="192" t="s">
        <v>279</v>
      </c>
      <c r="ET27" s="193">
        <v>2</v>
      </c>
      <c r="EU27" s="192" t="s">
        <v>279</v>
      </c>
      <c r="EV27" s="193">
        <v>6</v>
      </c>
      <c r="EW27" s="193">
        <v>18</v>
      </c>
      <c r="EX27" s="193">
        <v>22</v>
      </c>
      <c r="EY27" s="198" t="s">
        <v>397</v>
      </c>
      <c r="EZ27" s="198" t="s">
        <v>397</v>
      </c>
      <c r="FA27" s="192">
        <v>1.5</v>
      </c>
      <c r="FB27" s="192">
        <v>1.5</v>
      </c>
      <c r="FC27" s="192" t="s">
        <v>277</v>
      </c>
      <c r="FD27" s="192" t="s">
        <v>277</v>
      </c>
      <c r="FE27" s="192">
        <v>1</v>
      </c>
      <c r="FF27" s="192">
        <v>1</v>
      </c>
      <c r="FG27" s="192" t="s">
        <v>277</v>
      </c>
      <c r="FH27" s="192" t="s">
        <v>277</v>
      </c>
      <c r="FI27" s="192" t="s">
        <v>277</v>
      </c>
      <c r="FJ27" s="192" t="s">
        <v>277</v>
      </c>
      <c r="FK27" s="192" t="s">
        <v>277</v>
      </c>
      <c r="FL27" s="192" t="s">
        <v>277</v>
      </c>
      <c r="FM27" s="192" t="s">
        <v>277</v>
      </c>
      <c r="FN27" s="192" t="s">
        <v>277</v>
      </c>
      <c r="FO27" s="192" t="s">
        <v>277</v>
      </c>
      <c r="FP27" s="192" t="s">
        <v>277</v>
      </c>
      <c r="FQ27" s="192" t="s">
        <v>277</v>
      </c>
      <c r="FR27" s="192">
        <v>2</v>
      </c>
      <c r="FS27" s="192" t="s">
        <v>277</v>
      </c>
      <c r="FT27" s="192" t="s">
        <v>277</v>
      </c>
      <c r="FU27" s="156"/>
      <c r="FV27" s="156"/>
      <c r="FW27" s="156"/>
      <c r="FX27" s="156"/>
      <c r="FY27" s="156"/>
      <c r="FZ27" s="156"/>
      <c r="GA27" s="156"/>
      <c r="GB27" s="156"/>
      <c r="GC27" s="156"/>
      <c r="GD27" s="156"/>
      <c r="GE27" s="156"/>
      <c r="GF27" s="156"/>
      <c r="GG27" s="156"/>
      <c r="GH27" s="156"/>
      <c r="GI27" s="156"/>
      <c r="GJ27" s="156"/>
      <c r="GK27" s="156"/>
      <c r="GL27" s="156"/>
      <c r="GM27" s="156"/>
      <c r="GN27" s="156"/>
      <c r="GO27" s="156"/>
      <c r="GP27" s="156"/>
      <c r="GQ27" s="156"/>
      <c r="GR27" s="156"/>
      <c r="GS27" s="156"/>
      <c r="GT27" s="156"/>
    </row>
    <row r="28" spans="1:202" ht="21.75">
      <c r="A28" s="152"/>
      <c r="B28" s="152"/>
      <c r="C28" s="153"/>
      <c r="D28" s="153"/>
      <c r="E28" s="154"/>
      <c r="F28" s="155"/>
      <c r="G28" s="156"/>
      <c r="H28" s="156"/>
      <c r="I28" s="156"/>
      <c r="J28" s="156"/>
      <c r="K28" s="157"/>
      <c r="L28" s="157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92"/>
      <c r="CK28" s="156"/>
      <c r="CL28" s="156"/>
      <c r="CM28" s="156"/>
      <c r="CN28" s="156"/>
      <c r="CO28" s="156"/>
      <c r="CP28" s="156"/>
      <c r="CQ28" s="156"/>
      <c r="CR28" s="156"/>
      <c r="CS28" s="193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6"/>
      <c r="DV28" s="192" t="s">
        <v>314</v>
      </c>
      <c r="DW28" s="192" t="s">
        <v>358</v>
      </c>
      <c r="DX28" s="192" t="s">
        <v>359</v>
      </c>
      <c r="DY28" s="192" t="s">
        <v>394</v>
      </c>
      <c r="DZ28" s="192" t="s">
        <v>395</v>
      </c>
      <c r="EA28" s="194">
        <v>1.757</v>
      </c>
      <c r="EB28" s="156"/>
      <c r="EC28" s="156"/>
      <c r="ED28" s="192">
        <v>0.128</v>
      </c>
      <c r="EE28" s="194">
        <v>0.4</v>
      </c>
      <c r="EF28" s="194">
        <v>0.319</v>
      </c>
      <c r="EG28" s="199">
        <v>0.0002</v>
      </c>
      <c r="EH28" s="198" t="s">
        <v>364</v>
      </c>
      <c r="EI28" s="193">
        <v>0.4</v>
      </c>
      <c r="EJ28" s="193">
        <v>0.4</v>
      </c>
      <c r="EK28" s="192">
        <v>0.016</v>
      </c>
      <c r="EL28" s="192">
        <v>0.217</v>
      </c>
      <c r="EM28" s="156"/>
      <c r="EN28" s="193">
        <v>1.1</v>
      </c>
      <c r="EO28" s="193">
        <v>0.2</v>
      </c>
      <c r="EP28" s="156"/>
      <c r="EQ28" s="193">
        <v>1</v>
      </c>
      <c r="ER28" s="193">
        <v>1</v>
      </c>
      <c r="ES28" s="192" t="s">
        <v>279</v>
      </c>
      <c r="ET28" s="193">
        <v>6</v>
      </c>
      <c r="EU28" s="192" t="s">
        <v>279</v>
      </c>
      <c r="EV28" s="193">
        <v>2</v>
      </c>
      <c r="EW28" s="193">
        <v>18</v>
      </c>
      <c r="EX28" s="193">
        <v>22</v>
      </c>
      <c r="EY28" s="198" t="s">
        <v>398</v>
      </c>
      <c r="EZ28" s="198" t="s">
        <v>398</v>
      </c>
      <c r="FA28" s="192">
        <v>1.5</v>
      </c>
      <c r="FB28" s="192">
        <v>1.5</v>
      </c>
      <c r="FC28" s="192" t="s">
        <v>277</v>
      </c>
      <c r="FD28" s="192" t="s">
        <v>277</v>
      </c>
      <c r="FE28" s="192">
        <v>6</v>
      </c>
      <c r="FF28" s="192">
        <v>1</v>
      </c>
      <c r="FG28" s="192" t="s">
        <v>277</v>
      </c>
      <c r="FH28" s="192" t="s">
        <v>277</v>
      </c>
      <c r="FI28" s="192">
        <v>1</v>
      </c>
      <c r="FJ28" s="192" t="s">
        <v>277</v>
      </c>
      <c r="FK28" s="192" t="s">
        <v>277</v>
      </c>
      <c r="FL28" s="192" t="s">
        <v>277</v>
      </c>
      <c r="FM28" s="192" t="s">
        <v>277</v>
      </c>
      <c r="FN28" s="192" t="s">
        <v>277</v>
      </c>
      <c r="FO28" s="192" t="s">
        <v>277</v>
      </c>
      <c r="FP28" s="192" t="s">
        <v>277</v>
      </c>
      <c r="FQ28" s="192" t="s">
        <v>277</v>
      </c>
      <c r="FR28" s="192">
        <v>4</v>
      </c>
      <c r="FS28" s="192">
        <v>1</v>
      </c>
      <c r="FT28" s="192" t="s">
        <v>277</v>
      </c>
      <c r="FU28" s="156"/>
      <c r="FV28" s="156"/>
      <c r="FW28" s="156"/>
      <c r="FX28" s="156"/>
      <c r="FY28" s="156"/>
      <c r="FZ28" s="156"/>
      <c r="GA28" s="156"/>
      <c r="GB28" s="156"/>
      <c r="GC28" s="156"/>
      <c r="GD28" s="156"/>
      <c r="GE28" s="156"/>
      <c r="GF28" s="156"/>
      <c r="GG28" s="156"/>
      <c r="GH28" s="156"/>
      <c r="GI28" s="156"/>
      <c r="GJ28" s="156"/>
      <c r="GK28" s="156"/>
      <c r="GL28" s="156"/>
      <c r="GM28" s="156"/>
      <c r="GN28" s="156"/>
      <c r="GO28" s="156"/>
      <c r="GP28" s="156"/>
      <c r="GQ28" s="156"/>
      <c r="GR28" s="156"/>
      <c r="GS28" s="156"/>
      <c r="GT28" s="156"/>
    </row>
    <row r="29" spans="1:202" ht="21.75">
      <c r="A29" s="152"/>
      <c r="B29" s="152"/>
      <c r="C29" s="153"/>
      <c r="D29" s="153"/>
      <c r="E29" s="154"/>
      <c r="F29" s="155"/>
      <c r="G29" s="156"/>
      <c r="H29" s="156"/>
      <c r="I29" s="156"/>
      <c r="J29" s="156"/>
      <c r="K29" s="157"/>
      <c r="L29" s="157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92"/>
      <c r="CK29" s="156"/>
      <c r="CL29" s="156"/>
      <c r="CM29" s="156"/>
      <c r="CN29" s="156"/>
      <c r="CO29" s="156"/>
      <c r="CP29" s="156"/>
      <c r="CQ29" s="156"/>
      <c r="CR29" s="156"/>
      <c r="CS29" s="193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6"/>
      <c r="DV29" s="192" t="s">
        <v>399</v>
      </c>
      <c r="DW29" s="192" t="s">
        <v>358</v>
      </c>
      <c r="DX29" s="192" t="s">
        <v>359</v>
      </c>
      <c r="DY29" s="192" t="s">
        <v>304</v>
      </c>
      <c r="DZ29" s="192" t="s">
        <v>313</v>
      </c>
      <c r="EA29" s="194">
        <v>0.6</v>
      </c>
      <c r="EB29" s="156"/>
      <c r="EC29" s="156"/>
      <c r="ED29" s="192">
        <v>0.281</v>
      </c>
      <c r="EE29" s="192">
        <v>0.725</v>
      </c>
      <c r="EF29" s="194">
        <v>0.387</v>
      </c>
      <c r="EG29" s="199">
        <v>0.0002</v>
      </c>
      <c r="EH29" s="198" t="s">
        <v>364</v>
      </c>
      <c r="EI29" s="193">
        <v>0.7</v>
      </c>
      <c r="EJ29" s="193">
        <v>0.5</v>
      </c>
      <c r="EK29" s="192">
        <v>0.016</v>
      </c>
      <c r="EL29" s="194">
        <v>0.29</v>
      </c>
      <c r="EM29" s="156"/>
      <c r="EN29" s="193">
        <v>1.2</v>
      </c>
      <c r="EO29" s="193">
        <v>0.2</v>
      </c>
      <c r="EP29" s="156"/>
      <c r="EQ29" s="193">
        <v>1</v>
      </c>
      <c r="ER29" s="193">
        <v>1</v>
      </c>
      <c r="ES29" s="192" t="s">
        <v>279</v>
      </c>
      <c r="ET29" s="193">
        <v>6</v>
      </c>
      <c r="EU29" s="192" t="s">
        <v>279</v>
      </c>
      <c r="EV29" s="193">
        <v>2</v>
      </c>
      <c r="EW29" s="193">
        <v>22</v>
      </c>
      <c r="EX29" s="193">
        <v>18</v>
      </c>
      <c r="EY29" s="198" t="s">
        <v>374</v>
      </c>
      <c r="EZ29" s="198" t="s">
        <v>374</v>
      </c>
      <c r="FA29" s="192">
        <v>1.5</v>
      </c>
      <c r="FB29" s="192">
        <v>1.5</v>
      </c>
      <c r="FC29" s="192">
        <v>1</v>
      </c>
      <c r="FD29" s="192" t="s">
        <v>277</v>
      </c>
      <c r="FE29" s="192" t="s">
        <v>277</v>
      </c>
      <c r="FF29" s="192" t="s">
        <v>277</v>
      </c>
      <c r="FG29" s="192" t="s">
        <v>277</v>
      </c>
      <c r="FH29" s="192" t="s">
        <v>277</v>
      </c>
      <c r="FI29" s="192">
        <v>1</v>
      </c>
      <c r="FJ29" s="192" t="s">
        <v>277</v>
      </c>
      <c r="FK29" s="192" t="s">
        <v>277</v>
      </c>
      <c r="FL29" s="192" t="s">
        <v>277</v>
      </c>
      <c r="FM29" s="192" t="s">
        <v>277</v>
      </c>
      <c r="FN29" s="192" t="s">
        <v>277</v>
      </c>
      <c r="FO29" s="192" t="s">
        <v>277</v>
      </c>
      <c r="FP29" s="192" t="s">
        <v>277</v>
      </c>
      <c r="FQ29" s="192" t="s">
        <v>277</v>
      </c>
      <c r="FR29" s="192">
        <v>2</v>
      </c>
      <c r="FS29" s="192" t="s">
        <v>277</v>
      </c>
      <c r="FT29" s="192" t="s">
        <v>277</v>
      </c>
      <c r="FU29" s="156"/>
      <c r="FV29" s="156"/>
      <c r="FW29" s="156"/>
      <c r="FX29" s="156"/>
      <c r="FY29" s="156"/>
      <c r="FZ29" s="156"/>
      <c r="GA29" s="156"/>
      <c r="GB29" s="156"/>
      <c r="GC29" s="156"/>
      <c r="GD29" s="156"/>
      <c r="GE29" s="156"/>
      <c r="GF29" s="156"/>
      <c r="GG29" s="156"/>
      <c r="GH29" s="156"/>
      <c r="GI29" s="156"/>
      <c r="GJ29" s="156"/>
      <c r="GK29" s="156"/>
      <c r="GL29" s="156"/>
      <c r="GM29" s="156"/>
      <c r="GN29" s="156"/>
      <c r="GO29" s="156"/>
      <c r="GP29" s="156"/>
      <c r="GQ29" s="156"/>
      <c r="GR29" s="156"/>
      <c r="GS29" s="156"/>
      <c r="GT29" s="156"/>
    </row>
    <row r="30" spans="1:202" ht="21.75">
      <c r="A30" s="152"/>
      <c r="B30" s="152"/>
      <c r="C30" s="153"/>
      <c r="D30" s="153"/>
      <c r="E30" s="154"/>
      <c r="F30" s="155"/>
      <c r="G30" s="156"/>
      <c r="H30" s="156"/>
      <c r="I30" s="156"/>
      <c r="J30" s="156"/>
      <c r="K30" s="157"/>
      <c r="L30" s="157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92"/>
      <c r="CK30" s="156"/>
      <c r="CL30" s="156"/>
      <c r="CM30" s="156"/>
      <c r="CN30" s="156"/>
      <c r="CO30" s="156"/>
      <c r="CP30" s="156"/>
      <c r="CQ30" s="156"/>
      <c r="CR30" s="156"/>
      <c r="CS30" s="193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  <c r="DQ30" s="156"/>
      <c r="DR30" s="156"/>
      <c r="DS30" s="156"/>
      <c r="DT30" s="156"/>
      <c r="DU30" s="156"/>
      <c r="DV30" s="192" t="s">
        <v>314</v>
      </c>
      <c r="DW30" s="192" t="s">
        <v>358</v>
      </c>
      <c r="DX30" s="192" t="s">
        <v>359</v>
      </c>
      <c r="DY30" s="192" t="s">
        <v>313</v>
      </c>
      <c r="DZ30" s="192" t="s">
        <v>400</v>
      </c>
      <c r="EA30" s="194">
        <v>2.12</v>
      </c>
      <c r="EB30" s="156"/>
      <c r="EC30" s="156"/>
      <c r="ED30" s="192">
        <v>0.229</v>
      </c>
      <c r="EE30" s="194">
        <v>0.44</v>
      </c>
      <c r="EF30" s="194">
        <v>0.521</v>
      </c>
      <c r="EG30" s="199">
        <v>0.0005</v>
      </c>
      <c r="EH30" s="198" t="s">
        <v>364</v>
      </c>
      <c r="EI30" s="193">
        <v>0.5</v>
      </c>
      <c r="EJ30" s="193">
        <v>0.4</v>
      </c>
      <c r="EK30" s="192">
        <v>0.016</v>
      </c>
      <c r="EL30" s="192">
        <v>0.226</v>
      </c>
      <c r="EM30" s="156"/>
      <c r="EN30" s="193">
        <v>1.1</v>
      </c>
      <c r="EO30" s="193">
        <v>0.2</v>
      </c>
      <c r="EP30" s="156"/>
      <c r="EQ30" s="193">
        <v>1</v>
      </c>
      <c r="ER30" s="193">
        <v>1</v>
      </c>
      <c r="ES30" s="192" t="s">
        <v>279</v>
      </c>
      <c r="ET30" s="193">
        <v>6</v>
      </c>
      <c r="EU30" s="192" t="s">
        <v>279</v>
      </c>
      <c r="EV30" s="193">
        <v>2</v>
      </c>
      <c r="EW30" s="193">
        <v>22</v>
      </c>
      <c r="EX30" s="193">
        <v>18</v>
      </c>
      <c r="EY30" s="198" t="s">
        <v>402</v>
      </c>
      <c r="EZ30" s="198" t="s">
        <v>402</v>
      </c>
      <c r="FA30" s="192">
        <v>1.5</v>
      </c>
      <c r="FB30" s="192">
        <v>1.5</v>
      </c>
      <c r="FC30" s="192" t="s">
        <v>277</v>
      </c>
      <c r="FD30" s="192" t="s">
        <v>277</v>
      </c>
      <c r="FE30" s="192">
        <v>4</v>
      </c>
      <c r="FF30" s="192">
        <v>1</v>
      </c>
      <c r="FG30" s="192" t="s">
        <v>277</v>
      </c>
      <c r="FH30" s="192" t="s">
        <v>277</v>
      </c>
      <c r="FI30" s="192">
        <v>1</v>
      </c>
      <c r="FJ30" s="192" t="s">
        <v>277</v>
      </c>
      <c r="FK30" s="192" t="s">
        <v>277</v>
      </c>
      <c r="FL30" s="192" t="s">
        <v>277</v>
      </c>
      <c r="FM30" s="192" t="s">
        <v>277</v>
      </c>
      <c r="FN30" s="192" t="s">
        <v>277</v>
      </c>
      <c r="FO30" s="192" t="s">
        <v>277</v>
      </c>
      <c r="FP30" s="192" t="s">
        <v>277</v>
      </c>
      <c r="FQ30" s="192" t="s">
        <v>277</v>
      </c>
      <c r="FR30" s="192">
        <v>6</v>
      </c>
      <c r="FS30" s="192" t="s">
        <v>277</v>
      </c>
      <c r="FT30" s="192" t="s">
        <v>277</v>
      </c>
      <c r="FU30" s="156"/>
      <c r="FV30" s="156"/>
      <c r="FW30" s="156"/>
      <c r="FX30" s="156"/>
      <c r="FY30" s="156"/>
      <c r="FZ30" s="156"/>
      <c r="GA30" s="156"/>
      <c r="GB30" s="156"/>
      <c r="GC30" s="156"/>
      <c r="GD30" s="156"/>
      <c r="GE30" s="156"/>
      <c r="GF30" s="156"/>
      <c r="GG30" s="156"/>
      <c r="GH30" s="156"/>
      <c r="GI30" s="156"/>
      <c r="GJ30" s="156"/>
      <c r="GK30" s="156"/>
      <c r="GL30" s="156"/>
      <c r="GM30" s="156"/>
      <c r="GN30" s="156"/>
      <c r="GO30" s="156"/>
      <c r="GP30" s="156"/>
      <c r="GQ30" s="156"/>
      <c r="GR30" s="156"/>
      <c r="GS30" s="156"/>
      <c r="GT30" s="156"/>
    </row>
    <row r="31" spans="1:202" ht="21.75">
      <c r="A31" s="152"/>
      <c r="B31" s="152"/>
      <c r="C31" s="153"/>
      <c r="D31" s="153"/>
      <c r="E31" s="154"/>
      <c r="F31" s="155"/>
      <c r="G31" s="156"/>
      <c r="H31" s="156"/>
      <c r="I31" s="156"/>
      <c r="J31" s="156"/>
      <c r="K31" s="157"/>
      <c r="L31" s="157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92"/>
      <c r="CK31" s="156"/>
      <c r="CL31" s="156"/>
      <c r="CM31" s="156"/>
      <c r="CN31" s="156"/>
      <c r="CO31" s="156"/>
      <c r="CP31" s="156"/>
      <c r="CQ31" s="156"/>
      <c r="CR31" s="156"/>
      <c r="CS31" s="193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  <c r="DH31" s="156"/>
      <c r="DI31" s="156"/>
      <c r="DJ31" s="156"/>
      <c r="DK31" s="156"/>
      <c r="DL31" s="156"/>
      <c r="DM31" s="156"/>
      <c r="DN31" s="156"/>
      <c r="DO31" s="156"/>
      <c r="DP31" s="156"/>
      <c r="DQ31" s="156"/>
      <c r="DR31" s="156"/>
      <c r="DS31" s="156"/>
      <c r="DT31" s="156"/>
      <c r="DU31" s="156"/>
      <c r="DV31" s="192" t="s">
        <v>314</v>
      </c>
      <c r="DW31" s="192" t="s">
        <v>358</v>
      </c>
      <c r="DX31" s="192" t="s">
        <v>359</v>
      </c>
      <c r="DY31" s="192" t="s">
        <v>400</v>
      </c>
      <c r="DZ31" s="192" t="s">
        <v>401</v>
      </c>
      <c r="EA31" s="194">
        <v>0.83</v>
      </c>
      <c r="EB31" s="156"/>
      <c r="EC31" s="156"/>
      <c r="ED31" s="192">
        <v>0.152</v>
      </c>
      <c r="EE31" s="192">
        <v>0.324</v>
      </c>
      <c r="EF31" s="194">
        <v>0.47</v>
      </c>
      <c r="EG31" s="199">
        <v>0.0005</v>
      </c>
      <c r="EH31" s="198" t="s">
        <v>364</v>
      </c>
      <c r="EI31" s="193">
        <v>0.4</v>
      </c>
      <c r="EJ31" s="193">
        <v>0.35</v>
      </c>
      <c r="EK31" s="192">
        <v>0.016</v>
      </c>
      <c r="EL31" s="192">
        <v>0.195</v>
      </c>
      <c r="EM31" s="156"/>
      <c r="EN31" s="193">
        <v>1.05</v>
      </c>
      <c r="EO31" s="193">
        <v>0.2</v>
      </c>
      <c r="EP31" s="156"/>
      <c r="EQ31" s="193">
        <v>1</v>
      </c>
      <c r="ER31" s="193">
        <v>1</v>
      </c>
      <c r="ES31" s="192" t="s">
        <v>279</v>
      </c>
      <c r="ET31" s="193">
        <v>6</v>
      </c>
      <c r="EU31" s="192" t="s">
        <v>279</v>
      </c>
      <c r="EV31" s="193">
        <v>2</v>
      </c>
      <c r="EW31" s="193">
        <v>22</v>
      </c>
      <c r="EX31" s="193">
        <v>18</v>
      </c>
      <c r="EY31" s="198" t="s">
        <v>403</v>
      </c>
      <c r="EZ31" s="198" t="s">
        <v>403</v>
      </c>
      <c r="FA31" s="192">
        <v>1.5</v>
      </c>
      <c r="FB31" s="192">
        <v>1.5</v>
      </c>
      <c r="FC31" s="192" t="s">
        <v>277</v>
      </c>
      <c r="FD31" s="192" t="s">
        <v>277</v>
      </c>
      <c r="FE31" s="192">
        <v>1</v>
      </c>
      <c r="FF31" s="192">
        <v>2</v>
      </c>
      <c r="FG31" s="192" t="s">
        <v>277</v>
      </c>
      <c r="FH31" s="192" t="s">
        <v>277</v>
      </c>
      <c r="FI31" s="192" t="s">
        <v>277</v>
      </c>
      <c r="FJ31" s="192" t="s">
        <v>277</v>
      </c>
      <c r="FK31" s="192" t="s">
        <v>277</v>
      </c>
      <c r="FL31" s="192" t="s">
        <v>277</v>
      </c>
      <c r="FM31" s="192" t="s">
        <v>277</v>
      </c>
      <c r="FN31" s="192" t="s">
        <v>277</v>
      </c>
      <c r="FO31" s="192" t="s">
        <v>277</v>
      </c>
      <c r="FP31" s="192" t="s">
        <v>277</v>
      </c>
      <c r="FQ31" s="192" t="s">
        <v>277</v>
      </c>
      <c r="FR31" s="192">
        <v>2</v>
      </c>
      <c r="FS31" s="192">
        <v>1</v>
      </c>
      <c r="FT31" s="192" t="s">
        <v>277</v>
      </c>
      <c r="FU31" s="156"/>
      <c r="FV31" s="156"/>
      <c r="FW31" s="156"/>
      <c r="FX31" s="156"/>
      <c r="FY31" s="156"/>
      <c r="FZ31" s="156"/>
      <c r="GA31" s="156"/>
      <c r="GB31" s="156"/>
      <c r="GC31" s="156"/>
      <c r="GD31" s="156"/>
      <c r="GE31" s="156"/>
      <c r="GF31" s="156"/>
      <c r="GG31" s="156"/>
      <c r="GH31" s="156"/>
      <c r="GI31" s="156"/>
      <c r="GJ31" s="156"/>
      <c r="GK31" s="156"/>
      <c r="GL31" s="156"/>
      <c r="GM31" s="156"/>
      <c r="GN31" s="156"/>
      <c r="GO31" s="156"/>
      <c r="GP31" s="156"/>
      <c r="GQ31" s="156"/>
      <c r="GR31" s="156"/>
      <c r="GS31" s="156"/>
      <c r="GT31" s="156"/>
    </row>
    <row r="32" spans="1:202" ht="21.75">
      <c r="A32" s="152"/>
      <c r="B32" s="152"/>
      <c r="C32" s="153"/>
      <c r="D32" s="153"/>
      <c r="E32" s="154"/>
      <c r="F32" s="155"/>
      <c r="G32" s="156"/>
      <c r="H32" s="156"/>
      <c r="I32" s="156"/>
      <c r="J32" s="156"/>
      <c r="K32" s="157"/>
      <c r="L32" s="157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92"/>
      <c r="CK32" s="156"/>
      <c r="CL32" s="156"/>
      <c r="CM32" s="156"/>
      <c r="CN32" s="156"/>
      <c r="CO32" s="156"/>
      <c r="CP32" s="156"/>
      <c r="CQ32" s="156"/>
      <c r="CR32" s="156"/>
      <c r="CS32" s="193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56"/>
      <c r="DS32" s="156"/>
      <c r="DT32" s="156"/>
      <c r="DU32" s="156"/>
      <c r="DV32" s="192" t="s">
        <v>404</v>
      </c>
      <c r="DW32" s="192" t="s">
        <v>358</v>
      </c>
      <c r="DX32" s="192" t="s">
        <v>359</v>
      </c>
      <c r="DY32" s="192" t="s">
        <v>304</v>
      </c>
      <c r="DZ32" s="192" t="s">
        <v>405</v>
      </c>
      <c r="EA32" s="194">
        <v>5.16</v>
      </c>
      <c r="EB32" s="156"/>
      <c r="EC32" s="156"/>
      <c r="ED32" s="192">
        <v>2.535</v>
      </c>
      <c r="EE32" s="192">
        <v>3.795</v>
      </c>
      <c r="EF32" s="192">
        <v>0.668</v>
      </c>
      <c r="EG32" s="199">
        <v>0.0002</v>
      </c>
      <c r="EH32" s="198" t="s">
        <v>364</v>
      </c>
      <c r="EI32" s="193">
        <v>1.8</v>
      </c>
      <c r="EJ32" s="193">
        <v>1.1</v>
      </c>
      <c r="EK32" s="192">
        <v>0.016</v>
      </c>
      <c r="EL32" s="192">
        <v>0.658</v>
      </c>
      <c r="EM32" s="156"/>
      <c r="EN32" s="193">
        <v>1.8</v>
      </c>
      <c r="EO32" s="193">
        <v>0.25</v>
      </c>
      <c r="EP32" s="156"/>
      <c r="EQ32" s="193">
        <v>1</v>
      </c>
      <c r="ER32" s="193">
        <v>1</v>
      </c>
      <c r="ES32" s="192" t="s">
        <v>279</v>
      </c>
      <c r="ET32" s="193">
        <v>2</v>
      </c>
      <c r="EU32" s="192" t="s">
        <v>279</v>
      </c>
      <c r="EV32" s="193">
        <v>6</v>
      </c>
      <c r="EW32" s="193">
        <v>25</v>
      </c>
      <c r="EX32" s="193">
        <v>30</v>
      </c>
      <c r="EY32" s="198" t="s">
        <v>406</v>
      </c>
      <c r="EZ32" s="198" t="s">
        <v>406</v>
      </c>
      <c r="FA32" s="192">
        <v>1.5</v>
      </c>
      <c r="FB32" s="192">
        <v>1.5</v>
      </c>
      <c r="FC32" s="192" t="s">
        <v>277</v>
      </c>
      <c r="FD32" s="192" t="s">
        <v>277</v>
      </c>
      <c r="FE32" s="192">
        <v>13</v>
      </c>
      <c r="FF32" s="192">
        <v>1</v>
      </c>
      <c r="FG32" s="192" t="s">
        <v>277</v>
      </c>
      <c r="FH32" s="192" t="s">
        <v>277</v>
      </c>
      <c r="FI32" s="192" t="s">
        <v>277</v>
      </c>
      <c r="FJ32" s="192" t="s">
        <v>277</v>
      </c>
      <c r="FK32" s="192" t="s">
        <v>277</v>
      </c>
      <c r="FL32" s="192">
        <v>1</v>
      </c>
      <c r="FM32" s="192" t="s">
        <v>277</v>
      </c>
      <c r="FN32" s="192">
        <v>2</v>
      </c>
      <c r="FO32" s="192">
        <v>2</v>
      </c>
      <c r="FP32" s="192">
        <v>2</v>
      </c>
      <c r="FQ32" s="192" t="s">
        <v>277</v>
      </c>
      <c r="FR32" s="192">
        <v>7</v>
      </c>
      <c r="FS32" s="192">
        <v>1</v>
      </c>
      <c r="FT32" s="192" t="s">
        <v>277</v>
      </c>
      <c r="FU32" s="156"/>
      <c r="FV32" s="156"/>
      <c r="FW32" s="156"/>
      <c r="FX32" s="156"/>
      <c r="FY32" s="156"/>
      <c r="FZ32" s="156"/>
      <c r="GA32" s="156"/>
      <c r="GB32" s="156"/>
      <c r="GC32" s="156"/>
      <c r="GD32" s="156"/>
      <c r="GE32" s="156"/>
      <c r="GF32" s="156"/>
      <c r="GG32" s="156"/>
      <c r="GH32" s="156"/>
      <c r="GI32" s="156"/>
      <c r="GJ32" s="156"/>
      <c r="GK32" s="156"/>
      <c r="GL32" s="156"/>
      <c r="GM32" s="156"/>
      <c r="GN32" s="156"/>
      <c r="GO32" s="156"/>
      <c r="GP32" s="156"/>
      <c r="GQ32" s="156"/>
      <c r="GR32" s="156"/>
      <c r="GS32" s="156"/>
      <c r="GT32" s="156"/>
    </row>
    <row r="33" spans="1:202" ht="21.75">
      <c r="A33" s="152"/>
      <c r="B33" s="152"/>
      <c r="C33" s="153"/>
      <c r="D33" s="153"/>
      <c r="E33" s="154"/>
      <c r="F33" s="155"/>
      <c r="G33" s="156"/>
      <c r="H33" s="156"/>
      <c r="I33" s="156"/>
      <c r="J33" s="156"/>
      <c r="K33" s="157"/>
      <c r="L33" s="157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92"/>
      <c r="CK33" s="156"/>
      <c r="CL33" s="156"/>
      <c r="CM33" s="156"/>
      <c r="CN33" s="156"/>
      <c r="CO33" s="156"/>
      <c r="CP33" s="156"/>
      <c r="CQ33" s="156"/>
      <c r="CR33" s="156"/>
      <c r="CS33" s="193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92" t="s">
        <v>407</v>
      </c>
      <c r="DW33" s="192" t="s">
        <v>358</v>
      </c>
      <c r="DX33" s="192" t="s">
        <v>359</v>
      </c>
      <c r="DY33" s="192" t="s">
        <v>304</v>
      </c>
      <c r="DZ33" s="192" t="s">
        <v>408</v>
      </c>
      <c r="EA33" s="192">
        <v>2.603</v>
      </c>
      <c r="EB33" s="156"/>
      <c r="EC33" s="156"/>
      <c r="ED33" s="192">
        <v>2.273</v>
      </c>
      <c r="EE33" s="192">
        <v>3.476</v>
      </c>
      <c r="EF33" s="192">
        <v>0.654</v>
      </c>
      <c r="EG33" s="199">
        <v>0.0002</v>
      </c>
      <c r="EH33" s="198" t="s">
        <v>364</v>
      </c>
      <c r="EI33" s="193">
        <v>1.5</v>
      </c>
      <c r="EJ33" s="193">
        <v>1.1</v>
      </c>
      <c r="EK33" s="192">
        <v>0.016</v>
      </c>
      <c r="EL33" s="192">
        <v>0.636</v>
      </c>
      <c r="EM33" s="156"/>
      <c r="EN33" s="193">
        <v>1.8</v>
      </c>
      <c r="EO33" s="193">
        <v>0.25</v>
      </c>
      <c r="EP33" s="156"/>
      <c r="EQ33" s="193">
        <v>1</v>
      </c>
      <c r="ER33" s="193">
        <v>1</v>
      </c>
      <c r="ES33" s="192" t="s">
        <v>279</v>
      </c>
      <c r="ET33" s="193">
        <v>2</v>
      </c>
      <c r="EU33" s="192" t="s">
        <v>279</v>
      </c>
      <c r="EV33" s="193">
        <v>6</v>
      </c>
      <c r="EW33" s="193">
        <v>18</v>
      </c>
      <c r="EX33" s="193">
        <v>22</v>
      </c>
      <c r="EY33" s="198" t="s">
        <v>410</v>
      </c>
      <c r="EZ33" s="198" t="s">
        <v>410</v>
      </c>
      <c r="FA33" s="192">
        <v>1.5</v>
      </c>
      <c r="FB33" s="192">
        <v>1.5</v>
      </c>
      <c r="FC33" s="192">
        <v>1</v>
      </c>
      <c r="FD33" s="192" t="s">
        <v>277</v>
      </c>
      <c r="FE33" s="192">
        <v>6</v>
      </c>
      <c r="FF33" s="192" t="s">
        <v>277</v>
      </c>
      <c r="FG33" s="192" t="s">
        <v>277</v>
      </c>
      <c r="FH33" s="192" t="s">
        <v>277</v>
      </c>
      <c r="FI33" s="192" t="s">
        <v>277</v>
      </c>
      <c r="FJ33" s="192" t="s">
        <v>277</v>
      </c>
      <c r="FK33" s="192" t="s">
        <v>277</v>
      </c>
      <c r="FL33" s="192" t="s">
        <v>277</v>
      </c>
      <c r="FM33" s="192" t="s">
        <v>277</v>
      </c>
      <c r="FN33" s="192" t="s">
        <v>277</v>
      </c>
      <c r="FO33" s="192" t="s">
        <v>277</v>
      </c>
      <c r="FP33" s="192" t="s">
        <v>277</v>
      </c>
      <c r="FQ33" s="192" t="s">
        <v>277</v>
      </c>
      <c r="FR33" s="192">
        <v>7</v>
      </c>
      <c r="FS33" s="192" t="s">
        <v>277</v>
      </c>
      <c r="FT33" s="192" t="s">
        <v>277</v>
      </c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</row>
    <row r="34" spans="1:202" ht="21.75">
      <c r="A34" s="152"/>
      <c r="B34" s="152"/>
      <c r="C34" s="153"/>
      <c r="D34" s="153"/>
      <c r="E34" s="154"/>
      <c r="F34" s="155"/>
      <c r="G34" s="156"/>
      <c r="H34" s="156"/>
      <c r="I34" s="156"/>
      <c r="J34" s="156"/>
      <c r="K34" s="157"/>
      <c r="L34" s="157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92"/>
      <c r="CK34" s="156"/>
      <c r="CL34" s="156"/>
      <c r="CM34" s="156"/>
      <c r="CN34" s="156"/>
      <c r="CO34" s="156"/>
      <c r="CP34" s="156"/>
      <c r="CQ34" s="156"/>
      <c r="CR34" s="156"/>
      <c r="CS34" s="193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DO34" s="156"/>
      <c r="DP34" s="156"/>
      <c r="DQ34" s="156"/>
      <c r="DR34" s="156"/>
      <c r="DS34" s="156"/>
      <c r="DT34" s="156"/>
      <c r="DU34" s="156"/>
      <c r="DV34" s="192" t="s">
        <v>314</v>
      </c>
      <c r="DW34" s="192" t="s">
        <v>358</v>
      </c>
      <c r="DX34" s="192" t="s">
        <v>359</v>
      </c>
      <c r="DY34" s="192" t="s">
        <v>408</v>
      </c>
      <c r="DZ34" s="192" t="s">
        <v>409</v>
      </c>
      <c r="EA34" s="192">
        <v>2.797</v>
      </c>
      <c r="EB34" s="156"/>
      <c r="EC34" s="156"/>
      <c r="ED34" s="192">
        <v>1.175</v>
      </c>
      <c r="EE34" s="192">
        <v>2.115</v>
      </c>
      <c r="EF34" s="192">
        <v>0.555</v>
      </c>
      <c r="EG34" s="199">
        <v>0.0002</v>
      </c>
      <c r="EH34" s="198" t="s">
        <v>364</v>
      </c>
      <c r="EI34" s="193">
        <v>1</v>
      </c>
      <c r="EJ34" s="193">
        <v>0.9</v>
      </c>
      <c r="EK34" s="192">
        <v>0.016</v>
      </c>
      <c r="EL34" s="192">
        <v>0.498</v>
      </c>
      <c r="EM34" s="156"/>
      <c r="EN34" s="193">
        <v>1.6</v>
      </c>
      <c r="EO34" s="193">
        <v>0.2</v>
      </c>
      <c r="EP34" s="156"/>
      <c r="EQ34" s="193">
        <v>1</v>
      </c>
      <c r="ER34" s="193">
        <v>1</v>
      </c>
      <c r="ES34" s="192" t="s">
        <v>279</v>
      </c>
      <c r="ET34" s="193">
        <v>2</v>
      </c>
      <c r="EU34" s="192" t="s">
        <v>279</v>
      </c>
      <c r="EV34" s="193">
        <v>6</v>
      </c>
      <c r="EW34" s="193">
        <v>18</v>
      </c>
      <c r="EX34" s="193">
        <v>22</v>
      </c>
      <c r="EY34" s="198" t="s">
        <v>411</v>
      </c>
      <c r="EZ34" s="198" t="s">
        <v>411</v>
      </c>
      <c r="FA34" s="192">
        <v>1.5</v>
      </c>
      <c r="FB34" s="192">
        <v>1.5</v>
      </c>
      <c r="FC34" s="192" t="s">
        <v>277</v>
      </c>
      <c r="FD34" s="192" t="s">
        <v>277</v>
      </c>
      <c r="FE34" s="192">
        <v>3</v>
      </c>
      <c r="FF34" s="192" t="s">
        <v>277</v>
      </c>
      <c r="FG34" s="192" t="s">
        <v>277</v>
      </c>
      <c r="FH34" s="192" t="s">
        <v>277</v>
      </c>
      <c r="FI34" s="192" t="s">
        <v>277</v>
      </c>
      <c r="FJ34" s="192" t="s">
        <v>277</v>
      </c>
      <c r="FK34" s="192" t="s">
        <v>277</v>
      </c>
      <c r="FL34" s="192" t="s">
        <v>277</v>
      </c>
      <c r="FM34" s="192" t="s">
        <v>277</v>
      </c>
      <c r="FN34" s="192" t="s">
        <v>277</v>
      </c>
      <c r="FO34" s="192" t="s">
        <v>277</v>
      </c>
      <c r="FP34" s="192" t="s">
        <v>277</v>
      </c>
      <c r="FQ34" s="192" t="s">
        <v>277</v>
      </c>
      <c r="FR34" s="192">
        <v>7</v>
      </c>
      <c r="FS34" s="192">
        <v>1</v>
      </c>
      <c r="FT34" s="192" t="s">
        <v>277</v>
      </c>
      <c r="FU34" s="156"/>
      <c r="FV34" s="156"/>
      <c r="FW34" s="156"/>
      <c r="FX34" s="156"/>
      <c r="FY34" s="156"/>
      <c r="FZ34" s="156"/>
      <c r="GA34" s="156"/>
      <c r="GB34" s="156"/>
      <c r="GC34" s="156"/>
      <c r="GD34" s="156"/>
      <c r="GE34" s="156"/>
      <c r="GF34" s="156"/>
      <c r="GG34" s="156"/>
      <c r="GH34" s="156"/>
      <c r="GI34" s="156"/>
      <c r="GJ34" s="156"/>
      <c r="GK34" s="156"/>
      <c r="GL34" s="156"/>
      <c r="GM34" s="156"/>
      <c r="GN34" s="156"/>
      <c r="GO34" s="156"/>
      <c r="GP34" s="156"/>
      <c r="GQ34" s="156"/>
      <c r="GR34" s="156"/>
      <c r="GS34" s="156"/>
      <c r="GT34" s="156"/>
    </row>
    <row r="35" spans="1:202" ht="21.75">
      <c r="A35" s="152"/>
      <c r="B35" s="152"/>
      <c r="C35" s="153"/>
      <c r="D35" s="153"/>
      <c r="E35" s="154"/>
      <c r="F35" s="155"/>
      <c r="G35" s="156"/>
      <c r="H35" s="156"/>
      <c r="I35" s="156"/>
      <c r="J35" s="156"/>
      <c r="K35" s="157"/>
      <c r="L35" s="157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92"/>
      <c r="CK35" s="156"/>
      <c r="CL35" s="156"/>
      <c r="CM35" s="156"/>
      <c r="CN35" s="156"/>
      <c r="CO35" s="156"/>
      <c r="CP35" s="156"/>
      <c r="CQ35" s="156"/>
      <c r="CR35" s="156"/>
      <c r="CS35" s="193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56"/>
      <c r="DE35" s="156"/>
      <c r="DF35" s="156"/>
      <c r="DG35" s="156"/>
      <c r="DH35" s="156"/>
      <c r="DI35" s="156"/>
      <c r="DJ35" s="156"/>
      <c r="DK35" s="156"/>
      <c r="DL35" s="156"/>
      <c r="DM35" s="156"/>
      <c r="DN35" s="156"/>
      <c r="DO35" s="156"/>
      <c r="DP35" s="156"/>
      <c r="DQ35" s="156"/>
      <c r="DR35" s="156"/>
      <c r="DS35" s="156"/>
      <c r="DT35" s="156"/>
      <c r="DU35" s="156"/>
      <c r="DV35" s="192" t="s">
        <v>412</v>
      </c>
      <c r="DW35" s="192" t="s">
        <v>358</v>
      </c>
      <c r="DX35" s="192" t="s">
        <v>359</v>
      </c>
      <c r="DY35" s="192" t="s">
        <v>304</v>
      </c>
      <c r="DZ35" s="192" t="s">
        <v>413</v>
      </c>
      <c r="EA35" s="194">
        <v>3</v>
      </c>
      <c r="EB35" s="156"/>
      <c r="EC35" s="156"/>
      <c r="ED35" s="192">
        <v>0.609</v>
      </c>
      <c r="EE35" s="192">
        <v>1.295</v>
      </c>
      <c r="EF35" s="192">
        <v>0.471</v>
      </c>
      <c r="EG35" s="199">
        <v>0.0002</v>
      </c>
      <c r="EH35" s="198" t="s">
        <v>364</v>
      </c>
      <c r="EI35" s="193">
        <v>0.8</v>
      </c>
      <c r="EJ35" s="193">
        <v>0.7</v>
      </c>
      <c r="EK35" s="192">
        <v>0.016</v>
      </c>
      <c r="EL35" s="192">
        <v>0.389</v>
      </c>
      <c r="EM35" s="156"/>
      <c r="EN35" s="193">
        <v>1.4</v>
      </c>
      <c r="EO35" s="193">
        <v>0.2</v>
      </c>
      <c r="EP35" s="156"/>
      <c r="EQ35" s="193">
        <v>1</v>
      </c>
      <c r="ER35" s="193">
        <v>1</v>
      </c>
      <c r="ES35" s="192" t="s">
        <v>279</v>
      </c>
      <c r="ET35" s="193">
        <v>2</v>
      </c>
      <c r="EU35" s="192" t="s">
        <v>279</v>
      </c>
      <c r="EV35" s="193">
        <v>6</v>
      </c>
      <c r="EW35" s="193">
        <v>20</v>
      </c>
      <c r="EX35" s="193">
        <v>25</v>
      </c>
      <c r="EY35" s="198" t="s">
        <v>415</v>
      </c>
      <c r="EZ35" s="198" t="s">
        <v>415</v>
      </c>
      <c r="FA35" s="192">
        <v>1.5</v>
      </c>
      <c r="FB35" s="192">
        <v>1.5</v>
      </c>
      <c r="FC35" s="192">
        <v>1</v>
      </c>
      <c r="FD35" s="192" t="s">
        <v>277</v>
      </c>
      <c r="FE35" s="192" t="s">
        <v>277</v>
      </c>
      <c r="FF35" s="192" t="s">
        <v>277</v>
      </c>
      <c r="FG35" s="192" t="s">
        <v>277</v>
      </c>
      <c r="FH35" s="192" t="s">
        <v>277</v>
      </c>
      <c r="FI35" s="192" t="s">
        <v>277</v>
      </c>
      <c r="FJ35" s="192" t="s">
        <v>277</v>
      </c>
      <c r="FK35" s="192" t="s">
        <v>277</v>
      </c>
      <c r="FL35" s="192" t="s">
        <v>277</v>
      </c>
      <c r="FM35" s="192" t="s">
        <v>277</v>
      </c>
      <c r="FN35" s="192" t="s">
        <v>277</v>
      </c>
      <c r="FO35" s="192" t="s">
        <v>277</v>
      </c>
      <c r="FP35" s="192" t="s">
        <v>277</v>
      </c>
      <c r="FQ35" s="192" t="s">
        <v>277</v>
      </c>
      <c r="FR35" s="192">
        <v>10</v>
      </c>
      <c r="FS35" s="192" t="s">
        <v>277</v>
      </c>
      <c r="FT35" s="192" t="s">
        <v>277</v>
      </c>
      <c r="FU35" s="156"/>
      <c r="FV35" s="156"/>
      <c r="FW35" s="156"/>
      <c r="FX35" s="156"/>
      <c r="FY35" s="156"/>
      <c r="FZ35" s="156"/>
      <c r="GA35" s="156"/>
      <c r="GB35" s="156"/>
      <c r="GC35" s="156"/>
      <c r="GD35" s="156"/>
      <c r="GE35" s="156"/>
      <c r="GF35" s="156"/>
      <c r="GG35" s="156"/>
      <c r="GH35" s="156"/>
      <c r="GI35" s="156"/>
      <c r="GJ35" s="156"/>
      <c r="GK35" s="156"/>
      <c r="GL35" s="156"/>
      <c r="GM35" s="156"/>
      <c r="GN35" s="156"/>
      <c r="GO35" s="156"/>
      <c r="GP35" s="156"/>
      <c r="GQ35" s="156"/>
      <c r="GR35" s="156"/>
      <c r="GS35" s="156"/>
      <c r="GT35" s="156"/>
    </row>
    <row r="36" spans="1:202" ht="21.75">
      <c r="A36" s="159"/>
      <c r="B36" s="159"/>
      <c r="C36" s="160"/>
      <c r="D36" s="160"/>
      <c r="E36" s="161"/>
      <c r="F36" s="162"/>
      <c r="G36" s="163"/>
      <c r="H36" s="163"/>
      <c r="I36" s="163"/>
      <c r="J36" s="163"/>
      <c r="K36" s="164"/>
      <c r="L36" s="164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200"/>
      <c r="CK36" s="163"/>
      <c r="CL36" s="163"/>
      <c r="CM36" s="163"/>
      <c r="CN36" s="163"/>
      <c r="CO36" s="163"/>
      <c r="CP36" s="163"/>
      <c r="CQ36" s="163"/>
      <c r="CR36" s="163"/>
      <c r="CS36" s="201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  <c r="DJ36" s="163"/>
      <c r="DK36" s="163"/>
      <c r="DL36" s="163"/>
      <c r="DM36" s="163"/>
      <c r="DN36" s="163"/>
      <c r="DO36" s="163"/>
      <c r="DP36" s="163"/>
      <c r="DQ36" s="163"/>
      <c r="DR36" s="163"/>
      <c r="DS36" s="163"/>
      <c r="DT36" s="163"/>
      <c r="DU36" s="163"/>
      <c r="DV36" s="200" t="s">
        <v>314</v>
      </c>
      <c r="DW36" s="200" t="s">
        <v>358</v>
      </c>
      <c r="DX36" s="200" t="s">
        <v>359</v>
      </c>
      <c r="DY36" s="200" t="s">
        <v>413</v>
      </c>
      <c r="DZ36" s="200" t="s">
        <v>414</v>
      </c>
      <c r="EA36" s="202">
        <v>0.5</v>
      </c>
      <c r="EB36" s="163"/>
      <c r="EC36" s="163"/>
      <c r="ED36" s="200">
        <v>0.409</v>
      </c>
      <c r="EE36" s="202">
        <v>0.96</v>
      </c>
      <c r="EF36" s="200">
        <v>0.426</v>
      </c>
      <c r="EG36" s="203">
        <v>0.0002</v>
      </c>
      <c r="EH36" s="204" t="s">
        <v>364</v>
      </c>
      <c r="EI36" s="201">
        <v>0.7</v>
      </c>
      <c r="EJ36" s="201">
        <v>0.6</v>
      </c>
      <c r="EK36" s="200">
        <v>0.016</v>
      </c>
      <c r="EL36" s="200">
        <v>0.335</v>
      </c>
      <c r="EM36" s="163"/>
      <c r="EN36" s="201">
        <v>1.4</v>
      </c>
      <c r="EO36" s="201">
        <v>0.2</v>
      </c>
      <c r="EP36" s="163"/>
      <c r="EQ36" s="201">
        <v>1</v>
      </c>
      <c r="ER36" s="201">
        <v>1</v>
      </c>
      <c r="ES36" s="200" t="s">
        <v>279</v>
      </c>
      <c r="ET36" s="201">
        <v>2</v>
      </c>
      <c r="EU36" s="200" t="s">
        <v>279</v>
      </c>
      <c r="EV36" s="201">
        <v>6</v>
      </c>
      <c r="EW36" s="201">
        <v>20</v>
      </c>
      <c r="EX36" s="201">
        <v>25</v>
      </c>
      <c r="EY36" s="204" t="s">
        <v>416</v>
      </c>
      <c r="EZ36" s="204" t="s">
        <v>416</v>
      </c>
      <c r="FA36" s="200">
        <v>1.5</v>
      </c>
      <c r="FB36" s="200">
        <v>1.5</v>
      </c>
      <c r="FC36" s="200" t="s">
        <v>277</v>
      </c>
      <c r="FD36" s="200" t="s">
        <v>277</v>
      </c>
      <c r="FE36" s="200" t="s">
        <v>277</v>
      </c>
      <c r="FF36" s="200" t="s">
        <v>277</v>
      </c>
      <c r="FG36" s="200" t="s">
        <v>277</v>
      </c>
      <c r="FH36" s="200" t="s">
        <v>277</v>
      </c>
      <c r="FI36" s="200" t="s">
        <v>277</v>
      </c>
      <c r="FJ36" s="200" t="s">
        <v>277</v>
      </c>
      <c r="FK36" s="200" t="s">
        <v>277</v>
      </c>
      <c r="FL36" s="200" t="s">
        <v>277</v>
      </c>
      <c r="FM36" s="200" t="s">
        <v>277</v>
      </c>
      <c r="FN36" s="200" t="s">
        <v>277</v>
      </c>
      <c r="FO36" s="200" t="s">
        <v>277</v>
      </c>
      <c r="FP36" s="200" t="s">
        <v>277</v>
      </c>
      <c r="FQ36" s="200" t="s">
        <v>277</v>
      </c>
      <c r="FR36" s="200" t="s">
        <v>277</v>
      </c>
      <c r="FS36" s="200" t="s">
        <v>277</v>
      </c>
      <c r="FT36" s="200" t="s">
        <v>277</v>
      </c>
      <c r="FU36" s="163"/>
      <c r="FV36" s="163"/>
      <c r="FW36" s="163"/>
      <c r="FX36" s="163"/>
      <c r="FY36" s="163"/>
      <c r="FZ36" s="163"/>
      <c r="GA36" s="163"/>
      <c r="GB36" s="163"/>
      <c r="GC36" s="163"/>
      <c r="GD36" s="163"/>
      <c r="GE36" s="163"/>
      <c r="GF36" s="163"/>
      <c r="GG36" s="163"/>
      <c r="GH36" s="163"/>
      <c r="GI36" s="163"/>
      <c r="GJ36" s="163"/>
      <c r="GK36" s="163"/>
      <c r="GL36" s="163"/>
      <c r="GM36" s="163"/>
      <c r="GN36" s="163"/>
      <c r="GO36" s="163"/>
      <c r="GP36" s="163"/>
      <c r="GQ36" s="163"/>
      <c r="GR36" s="163"/>
      <c r="GS36" s="163"/>
      <c r="GT36" s="163"/>
    </row>
    <row r="37" spans="1:202" ht="21.75">
      <c r="A37" s="152"/>
      <c r="B37" s="152" t="s">
        <v>264</v>
      </c>
      <c r="C37" s="190" t="s">
        <v>284</v>
      </c>
      <c r="D37" s="153" t="s">
        <v>285</v>
      </c>
      <c r="E37" s="191" t="s">
        <v>274</v>
      </c>
      <c r="F37" s="155" t="s">
        <v>261</v>
      </c>
      <c r="G37" s="192">
        <v>751100</v>
      </c>
      <c r="H37" s="192">
        <v>1576300</v>
      </c>
      <c r="I37" s="156" t="s">
        <v>420</v>
      </c>
      <c r="J37" s="192" t="s">
        <v>286</v>
      </c>
      <c r="K37" s="157">
        <v>3000</v>
      </c>
      <c r="L37" s="157">
        <v>3000</v>
      </c>
      <c r="M37" s="192">
        <v>2541</v>
      </c>
      <c r="N37" s="192" t="s">
        <v>287</v>
      </c>
      <c r="O37" s="193">
        <v>145</v>
      </c>
      <c r="P37" s="193">
        <v>23</v>
      </c>
      <c r="Q37" s="193">
        <v>9</v>
      </c>
      <c r="R37" s="192" t="s">
        <v>288</v>
      </c>
      <c r="S37" s="192">
        <v>3</v>
      </c>
      <c r="T37" s="192">
        <v>2.5</v>
      </c>
      <c r="U37" s="194">
        <v>42</v>
      </c>
      <c r="V37" s="195">
        <v>69000</v>
      </c>
      <c r="W37" s="194">
        <v>55.78</v>
      </c>
      <c r="X37" s="195">
        <v>1570000</v>
      </c>
      <c r="Y37" s="194">
        <v>54.5</v>
      </c>
      <c r="Z37" s="195">
        <v>1140000</v>
      </c>
      <c r="AA37" s="156"/>
      <c r="AB37" s="156"/>
      <c r="AC37" s="192" t="s">
        <v>291</v>
      </c>
      <c r="AD37" s="193">
        <v>0.9</v>
      </c>
      <c r="AE37" s="192" t="s">
        <v>280</v>
      </c>
      <c r="AF37" s="193">
        <v>0.3</v>
      </c>
      <c r="AG37" s="193">
        <v>3</v>
      </c>
      <c r="AH37" s="193">
        <v>145</v>
      </c>
      <c r="AI37" s="192" t="s">
        <v>277</v>
      </c>
      <c r="AJ37" s="192" t="s">
        <v>277</v>
      </c>
      <c r="AK37" s="192" t="s">
        <v>277</v>
      </c>
      <c r="AL37" s="192" t="s">
        <v>277</v>
      </c>
      <c r="AM37" s="192" t="s">
        <v>277</v>
      </c>
      <c r="AN37" s="192" t="s">
        <v>277</v>
      </c>
      <c r="AO37" s="192" t="s">
        <v>277</v>
      </c>
      <c r="AP37" s="192" t="s">
        <v>277</v>
      </c>
      <c r="AQ37" s="192" t="s">
        <v>277</v>
      </c>
      <c r="AR37" s="192" t="s">
        <v>277</v>
      </c>
      <c r="AS37" s="192" t="s">
        <v>277</v>
      </c>
      <c r="AT37" s="192" t="s">
        <v>277</v>
      </c>
      <c r="AU37" s="192" t="s">
        <v>277</v>
      </c>
      <c r="AV37" s="192" t="s">
        <v>277</v>
      </c>
      <c r="AW37" s="192" t="s">
        <v>277</v>
      </c>
      <c r="AX37" s="192" t="s">
        <v>277</v>
      </c>
      <c r="AY37" s="192" t="s">
        <v>277</v>
      </c>
      <c r="AZ37" s="192" t="s">
        <v>277</v>
      </c>
      <c r="BA37" s="192" t="s">
        <v>277</v>
      </c>
      <c r="BB37" s="192" t="s">
        <v>277</v>
      </c>
      <c r="BC37" s="192" t="s">
        <v>277</v>
      </c>
      <c r="BD37" s="192" t="s">
        <v>277</v>
      </c>
      <c r="BE37" s="192" t="s">
        <v>277</v>
      </c>
      <c r="BF37" s="192" t="s">
        <v>277</v>
      </c>
      <c r="BG37" s="192" t="s">
        <v>277</v>
      </c>
      <c r="BH37" s="192" t="s">
        <v>277</v>
      </c>
      <c r="BI37" s="192" t="s">
        <v>277</v>
      </c>
      <c r="BJ37" s="192" t="s">
        <v>277</v>
      </c>
      <c r="BK37" s="192" t="s">
        <v>277</v>
      </c>
      <c r="BL37" s="192" t="s">
        <v>277</v>
      </c>
      <c r="BM37" s="192" t="s">
        <v>277</v>
      </c>
      <c r="BN37" s="192" t="s">
        <v>277</v>
      </c>
      <c r="BO37" s="192" t="s">
        <v>277</v>
      </c>
      <c r="BP37" s="192" t="s">
        <v>277</v>
      </c>
      <c r="BQ37" s="192" t="s">
        <v>277</v>
      </c>
      <c r="BR37" s="192" t="s">
        <v>277</v>
      </c>
      <c r="BS37" s="192" t="s">
        <v>277</v>
      </c>
      <c r="BT37" s="192" t="s">
        <v>277</v>
      </c>
      <c r="BU37" s="192" t="s">
        <v>277</v>
      </c>
      <c r="BV37" s="192" t="s">
        <v>277</v>
      </c>
      <c r="BW37" s="192" t="s">
        <v>277</v>
      </c>
      <c r="BX37" s="192" t="s">
        <v>277</v>
      </c>
      <c r="BY37" s="192" t="s">
        <v>277</v>
      </c>
      <c r="BZ37" s="192" t="s">
        <v>277</v>
      </c>
      <c r="CA37" s="192" t="s">
        <v>277</v>
      </c>
      <c r="CB37" s="192" t="s">
        <v>277</v>
      </c>
      <c r="CC37" s="192" t="s">
        <v>277</v>
      </c>
      <c r="CD37" s="192" t="s">
        <v>277</v>
      </c>
      <c r="CE37" s="192" t="s">
        <v>277</v>
      </c>
      <c r="CF37" s="192" t="s">
        <v>277</v>
      </c>
      <c r="CG37" s="192" t="s">
        <v>277</v>
      </c>
      <c r="CH37" s="192" t="s">
        <v>277</v>
      </c>
      <c r="CI37" s="192" t="s">
        <v>277</v>
      </c>
      <c r="CJ37" s="192" t="s">
        <v>277</v>
      </c>
      <c r="CK37" s="192" t="s">
        <v>277</v>
      </c>
      <c r="CL37" s="192" t="s">
        <v>277</v>
      </c>
      <c r="CM37" s="192" t="s">
        <v>277</v>
      </c>
      <c r="CN37" s="192" t="s">
        <v>277</v>
      </c>
      <c r="CO37" s="192" t="s">
        <v>277</v>
      </c>
      <c r="CP37" s="192" t="s">
        <v>277</v>
      </c>
      <c r="CQ37" s="192" t="s">
        <v>277</v>
      </c>
      <c r="CR37" s="192" t="s">
        <v>277</v>
      </c>
      <c r="CS37" s="192" t="s">
        <v>277</v>
      </c>
      <c r="CT37" s="192" t="s">
        <v>277</v>
      </c>
      <c r="CU37" s="192" t="s">
        <v>277</v>
      </c>
      <c r="CV37" s="192" t="s">
        <v>292</v>
      </c>
      <c r="CW37" s="193">
        <v>7</v>
      </c>
      <c r="CX37" s="192" t="s">
        <v>277</v>
      </c>
      <c r="CY37" s="192" t="s">
        <v>277</v>
      </c>
      <c r="CZ37" s="192" t="s">
        <v>277</v>
      </c>
      <c r="DA37" s="192" t="s">
        <v>277</v>
      </c>
      <c r="DB37" s="192" t="s">
        <v>277</v>
      </c>
      <c r="DC37" s="192" t="s">
        <v>277</v>
      </c>
      <c r="DD37" s="194">
        <v>16</v>
      </c>
      <c r="DE37" s="192" t="s">
        <v>277</v>
      </c>
      <c r="DF37" s="192" t="s">
        <v>277</v>
      </c>
      <c r="DG37" s="192" t="s">
        <v>277</v>
      </c>
      <c r="DH37" s="192">
        <v>1</v>
      </c>
      <c r="DI37" s="193">
        <v>0.8</v>
      </c>
      <c r="DJ37" s="197">
        <v>100</v>
      </c>
      <c r="DK37" s="194">
        <v>4.8</v>
      </c>
      <c r="DL37" s="192" t="s">
        <v>277</v>
      </c>
      <c r="DM37" s="192" t="s">
        <v>277</v>
      </c>
      <c r="DN37" s="192" t="s">
        <v>277</v>
      </c>
      <c r="DO37" s="192" t="s">
        <v>277</v>
      </c>
      <c r="DP37" s="192" t="s">
        <v>277</v>
      </c>
      <c r="DQ37" s="192" t="s">
        <v>277</v>
      </c>
      <c r="DR37" s="192" t="s">
        <v>277</v>
      </c>
      <c r="DS37" s="192" t="s">
        <v>277</v>
      </c>
      <c r="DT37" s="192" t="s">
        <v>277</v>
      </c>
      <c r="DU37" s="192" t="s">
        <v>277</v>
      </c>
      <c r="DV37" s="192" t="s">
        <v>277</v>
      </c>
      <c r="DW37" s="192" t="s">
        <v>277</v>
      </c>
      <c r="DX37" s="192" t="s">
        <v>277</v>
      </c>
      <c r="DY37" s="192" t="s">
        <v>277</v>
      </c>
      <c r="DZ37" s="192" t="s">
        <v>277</v>
      </c>
      <c r="EA37" s="192" t="s">
        <v>277</v>
      </c>
      <c r="EB37" s="192" t="s">
        <v>277</v>
      </c>
      <c r="EC37" s="192" t="s">
        <v>277</v>
      </c>
      <c r="ED37" s="192" t="s">
        <v>277</v>
      </c>
      <c r="EE37" s="192" t="s">
        <v>277</v>
      </c>
      <c r="EF37" s="192" t="s">
        <v>277</v>
      </c>
      <c r="EG37" s="192" t="s">
        <v>277</v>
      </c>
      <c r="EH37" s="192" t="s">
        <v>277</v>
      </c>
      <c r="EI37" s="192" t="s">
        <v>277</v>
      </c>
      <c r="EJ37" s="192" t="s">
        <v>277</v>
      </c>
      <c r="EK37" s="192" t="s">
        <v>277</v>
      </c>
      <c r="EL37" s="192" t="s">
        <v>277</v>
      </c>
      <c r="EM37" s="192" t="s">
        <v>277</v>
      </c>
      <c r="EN37" s="192" t="s">
        <v>277</v>
      </c>
      <c r="EO37" s="192" t="s">
        <v>277</v>
      </c>
      <c r="EP37" s="192" t="s">
        <v>277</v>
      </c>
      <c r="EQ37" s="192" t="s">
        <v>277</v>
      </c>
      <c r="ER37" s="192" t="s">
        <v>277</v>
      </c>
      <c r="ES37" s="192" t="s">
        <v>277</v>
      </c>
      <c r="ET37" s="192" t="s">
        <v>277</v>
      </c>
      <c r="EU37" s="192" t="s">
        <v>277</v>
      </c>
      <c r="EV37" s="192" t="s">
        <v>277</v>
      </c>
      <c r="EW37" s="192" t="s">
        <v>277</v>
      </c>
      <c r="EX37" s="192" t="s">
        <v>277</v>
      </c>
      <c r="EY37" s="192" t="s">
        <v>277</v>
      </c>
      <c r="EZ37" s="192" t="s">
        <v>277</v>
      </c>
      <c r="FA37" s="192" t="s">
        <v>277</v>
      </c>
      <c r="FB37" s="192" t="s">
        <v>277</v>
      </c>
      <c r="FC37" s="192" t="s">
        <v>277</v>
      </c>
      <c r="FD37" s="192" t="s">
        <v>277</v>
      </c>
      <c r="FE37" s="192" t="s">
        <v>277</v>
      </c>
      <c r="FF37" s="192" t="s">
        <v>277</v>
      </c>
      <c r="FG37" s="192" t="s">
        <v>277</v>
      </c>
      <c r="FH37" s="192" t="s">
        <v>277</v>
      </c>
      <c r="FI37" s="192" t="s">
        <v>277</v>
      </c>
      <c r="FJ37" s="192" t="s">
        <v>277</v>
      </c>
      <c r="FK37" s="192" t="s">
        <v>277</v>
      </c>
      <c r="FL37" s="192" t="s">
        <v>277</v>
      </c>
      <c r="FM37" s="192" t="s">
        <v>277</v>
      </c>
      <c r="FN37" s="192" t="s">
        <v>277</v>
      </c>
      <c r="FO37" s="192" t="s">
        <v>277</v>
      </c>
      <c r="FP37" s="192" t="s">
        <v>277</v>
      </c>
      <c r="FQ37" s="192" t="s">
        <v>277</v>
      </c>
      <c r="FR37" s="192" t="s">
        <v>277</v>
      </c>
      <c r="FS37" s="192" t="s">
        <v>277</v>
      </c>
      <c r="FT37" s="192" t="s">
        <v>277</v>
      </c>
      <c r="FU37" s="192" t="s">
        <v>347</v>
      </c>
      <c r="FV37" s="192" t="s">
        <v>293</v>
      </c>
      <c r="FW37" s="192" t="s">
        <v>304</v>
      </c>
      <c r="FX37" s="192" t="s">
        <v>349</v>
      </c>
      <c r="FY37" s="194">
        <v>0.4</v>
      </c>
      <c r="FZ37" s="192">
        <v>3</v>
      </c>
      <c r="GA37" s="192">
        <v>2</v>
      </c>
      <c r="GB37" s="192">
        <v>4</v>
      </c>
      <c r="GC37" s="192">
        <v>11</v>
      </c>
      <c r="GD37" s="192" t="s">
        <v>277</v>
      </c>
      <c r="GE37" s="192" t="s">
        <v>277</v>
      </c>
      <c r="GF37" s="192" t="s">
        <v>277</v>
      </c>
      <c r="GG37" s="192" t="s">
        <v>277</v>
      </c>
      <c r="GH37" s="192" t="s">
        <v>277</v>
      </c>
      <c r="GI37" s="192" t="s">
        <v>277</v>
      </c>
      <c r="GJ37" s="192" t="s">
        <v>277</v>
      </c>
      <c r="GK37" s="192" t="s">
        <v>277</v>
      </c>
      <c r="GL37" s="192" t="s">
        <v>277</v>
      </c>
      <c r="GM37" s="192" t="s">
        <v>277</v>
      </c>
      <c r="GN37" s="192" t="s">
        <v>277</v>
      </c>
      <c r="GO37" s="192" t="s">
        <v>277</v>
      </c>
      <c r="GP37" s="192" t="s">
        <v>277</v>
      </c>
      <c r="GQ37" s="192" t="s">
        <v>277</v>
      </c>
      <c r="GR37" s="192" t="s">
        <v>277</v>
      </c>
      <c r="GS37" s="192" t="s">
        <v>277</v>
      </c>
      <c r="GT37" s="192" t="s">
        <v>277</v>
      </c>
    </row>
    <row r="38" spans="1:202" ht="21.75">
      <c r="A38" s="152"/>
      <c r="B38" s="152" t="s">
        <v>265</v>
      </c>
      <c r="C38" s="153"/>
      <c r="D38" s="153"/>
      <c r="E38" s="154"/>
      <c r="F38" s="155"/>
      <c r="G38" s="156"/>
      <c r="H38" s="156"/>
      <c r="I38" s="156"/>
      <c r="J38" s="156"/>
      <c r="K38" s="157"/>
      <c r="L38" s="157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6"/>
      <c r="DE38" s="156"/>
      <c r="DF38" s="156"/>
      <c r="DG38" s="156"/>
      <c r="DH38" s="156"/>
      <c r="DI38" s="156"/>
      <c r="DJ38" s="156"/>
      <c r="DK38" s="156"/>
      <c r="DL38" s="156"/>
      <c r="DM38" s="156"/>
      <c r="DN38" s="156"/>
      <c r="DO38" s="156"/>
      <c r="DP38" s="156"/>
      <c r="DQ38" s="156"/>
      <c r="DR38" s="156"/>
      <c r="DS38" s="156"/>
      <c r="DT38" s="156"/>
      <c r="DU38" s="156"/>
      <c r="DV38" s="156"/>
      <c r="DW38" s="156"/>
      <c r="DX38" s="156"/>
      <c r="DY38" s="156"/>
      <c r="DZ38" s="156"/>
      <c r="EA38" s="156"/>
      <c r="EB38" s="156"/>
      <c r="EC38" s="156"/>
      <c r="ED38" s="156"/>
      <c r="EE38" s="156"/>
      <c r="EF38" s="156"/>
      <c r="EG38" s="156"/>
      <c r="EH38" s="156"/>
      <c r="EI38" s="156"/>
      <c r="EJ38" s="156"/>
      <c r="EK38" s="156"/>
      <c r="EL38" s="156"/>
      <c r="EM38" s="156"/>
      <c r="EN38" s="156"/>
      <c r="EO38" s="156"/>
      <c r="EP38" s="156"/>
      <c r="EQ38" s="156"/>
      <c r="ER38" s="156"/>
      <c r="ES38" s="156"/>
      <c r="ET38" s="156"/>
      <c r="EU38" s="156"/>
      <c r="EV38" s="156"/>
      <c r="EW38" s="156"/>
      <c r="EX38" s="156"/>
      <c r="EY38" s="156"/>
      <c r="EZ38" s="156"/>
      <c r="FA38" s="156"/>
      <c r="FB38" s="156"/>
      <c r="FC38" s="156"/>
      <c r="FD38" s="156"/>
      <c r="FE38" s="156"/>
      <c r="FF38" s="156"/>
      <c r="FG38" s="156"/>
      <c r="FH38" s="156"/>
      <c r="FI38" s="156"/>
      <c r="FJ38" s="156"/>
      <c r="FK38" s="156"/>
      <c r="FL38" s="156"/>
      <c r="FM38" s="156"/>
      <c r="FN38" s="156"/>
      <c r="FO38" s="156"/>
      <c r="FP38" s="156"/>
      <c r="FQ38" s="156"/>
      <c r="FR38" s="156"/>
      <c r="FS38" s="156"/>
      <c r="FT38" s="156"/>
      <c r="FU38" s="192" t="s">
        <v>314</v>
      </c>
      <c r="FV38" s="192" t="s">
        <v>293</v>
      </c>
      <c r="FW38" s="192" t="s">
        <v>349</v>
      </c>
      <c r="FX38" s="192" t="s">
        <v>348</v>
      </c>
      <c r="FY38" s="194">
        <v>0.2</v>
      </c>
      <c r="FZ38" s="192">
        <v>3</v>
      </c>
      <c r="GA38" s="192">
        <v>1</v>
      </c>
      <c r="GB38" s="192" t="s">
        <v>277</v>
      </c>
      <c r="GC38" s="192">
        <v>6</v>
      </c>
      <c r="GD38" s="156"/>
      <c r="GE38" s="156"/>
      <c r="GF38" s="156"/>
      <c r="GG38" s="156"/>
      <c r="GH38" s="156"/>
      <c r="GI38" s="156"/>
      <c r="GJ38" s="156"/>
      <c r="GK38" s="156"/>
      <c r="GL38" s="156"/>
      <c r="GM38" s="156"/>
      <c r="GN38" s="156"/>
      <c r="GO38" s="156"/>
      <c r="GP38" s="156"/>
      <c r="GQ38" s="156"/>
      <c r="GR38" s="156"/>
      <c r="GS38" s="156"/>
      <c r="GT38" s="156"/>
    </row>
    <row r="39" spans="1:202" ht="21.75">
      <c r="A39" s="152"/>
      <c r="B39" s="152" t="s">
        <v>266</v>
      </c>
      <c r="C39" s="153"/>
      <c r="D39" s="153"/>
      <c r="E39" s="154"/>
      <c r="F39" s="155"/>
      <c r="G39" s="156"/>
      <c r="H39" s="156"/>
      <c r="I39" s="156"/>
      <c r="J39" s="156"/>
      <c r="K39" s="157"/>
      <c r="L39" s="157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6"/>
      <c r="DE39" s="156"/>
      <c r="DF39" s="156"/>
      <c r="DG39" s="156"/>
      <c r="DH39" s="156"/>
      <c r="DI39" s="156"/>
      <c r="DJ39" s="156"/>
      <c r="DK39" s="156"/>
      <c r="DL39" s="156"/>
      <c r="DM39" s="156"/>
      <c r="DN39" s="156"/>
      <c r="DO39" s="156"/>
      <c r="DP39" s="156"/>
      <c r="DQ39" s="156"/>
      <c r="DR39" s="156"/>
      <c r="DS39" s="156"/>
      <c r="DT39" s="156"/>
      <c r="DU39" s="156"/>
      <c r="DV39" s="156"/>
      <c r="DW39" s="156"/>
      <c r="DX39" s="156"/>
      <c r="DY39" s="156"/>
      <c r="DZ39" s="156"/>
      <c r="EA39" s="156"/>
      <c r="EB39" s="156"/>
      <c r="EC39" s="156"/>
      <c r="ED39" s="156"/>
      <c r="EE39" s="156"/>
      <c r="EF39" s="156"/>
      <c r="EG39" s="156"/>
      <c r="EH39" s="156"/>
      <c r="EI39" s="156"/>
      <c r="EJ39" s="156"/>
      <c r="EK39" s="156"/>
      <c r="EL39" s="156"/>
      <c r="EM39" s="156"/>
      <c r="EN39" s="156"/>
      <c r="EO39" s="156"/>
      <c r="EP39" s="156"/>
      <c r="EQ39" s="156"/>
      <c r="ER39" s="156"/>
      <c r="ES39" s="156"/>
      <c r="ET39" s="156"/>
      <c r="EU39" s="156"/>
      <c r="EV39" s="156"/>
      <c r="EW39" s="156"/>
      <c r="EX39" s="156"/>
      <c r="EY39" s="156"/>
      <c r="EZ39" s="156"/>
      <c r="FA39" s="156"/>
      <c r="FB39" s="156"/>
      <c r="FC39" s="156"/>
      <c r="FD39" s="156"/>
      <c r="FE39" s="156"/>
      <c r="FF39" s="156"/>
      <c r="FG39" s="156"/>
      <c r="FH39" s="156"/>
      <c r="FI39" s="156"/>
      <c r="FJ39" s="156"/>
      <c r="FK39" s="156"/>
      <c r="FL39" s="156"/>
      <c r="FM39" s="156"/>
      <c r="FN39" s="156"/>
      <c r="FO39" s="156"/>
      <c r="FP39" s="156"/>
      <c r="FQ39" s="156"/>
      <c r="FR39" s="156"/>
      <c r="FS39" s="156"/>
      <c r="FT39" s="156"/>
      <c r="FU39" s="198" t="s">
        <v>350</v>
      </c>
      <c r="FV39" s="192" t="s">
        <v>293</v>
      </c>
      <c r="FW39" s="192" t="s">
        <v>304</v>
      </c>
      <c r="FX39" s="192" t="s">
        <v>354</v>
      </c>
      <c r="FY39" s="194">
        <v>0.15</v>
      </c>
      <c r="FZ39" s="192">
        <v>1</v>
      </c>
      <c r="GA39" s="192" t="s">
        <v>277</v>
      </c>
      <c r="GB39" s="192" t="s">
        <v>277</v>
      </c>
      <c r="GC39" s="192">
        <v>2</v>
      </c>
      <c r="GD39" s="156"/>
      <c r="GE39" s="156"/>
      <c r="GF39" s="156"/>
      <c r="GG39" s="156"/>
      <c r="GH39" s="156"/>
      <c r="GI39" s="156"/>
      <c r="GJ39" s="156"/>
      <c r="GK39" s="156"/>
      <c r="GL39" s="156"/>
      <c r="GM39" s="156"/>
      <c r="GN39" s="156"/>
      <c r="GO39" s="156"/>
      <c r="GP39" s="156"/>
      <c r="GQ39" s="156"/>
      <c r="GR39" s="156"/>
      <c r="GS39" s="156"/>
      <c r="GT39" s="156"/>
    </row>
    <row r="40" spans="1:202" ht="21.75">
      <c r="A40" s="152"/>
      <c r="B40" s="152"/>
      <c r="C40" s="153"/>
      <c r="D40" s="153"/>
      <c r="E40" s="154"/>
      <c r="F40" s="155"/>
      <c r="G40" s="156"/>
      <c r="H40" s="156"/>
      <c r="I40" s="156"/>
      <c r="J40" s="156"/>
      <c r="K40" s="157"/>
      <c r="L40" s="157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  <c r="CW40" s="156"/>
      <c r="CX40" s="156"/>
      <c r="CY40" s="156"/>
      <c r="CZ40" s="156"/>
      <c r="DA40" s="156"/>
      <c r="DB40" s="156"/>
      <c r="DC40" s="156"/>
      <c r="DD40" s="156"/>
      <c r="DE40" s="156"/>
      <c r="DF40" s="156"/>
      <c r="DG40" s="156"/>
      <c r="DH40" s="156"/>
      <c r="DI40" s="156"/>
      <c r="DJ40" s="156"/>
      <c r="DK40" s="156"/>
      <c r="DL40" s="156"/>
      <c r="DM40" s="156"/>
      <c r="DN40" s="156"/>
      <c r="DO40" s="156"/>
      <c r="DP40" s="156"/>
      <c r="DQ40" s="156"/>
      <c r="DR40" s="156"/>
      <c r="DS40" s="156"/>
      <c r="DT40" s="156"/>
      <c r="DU40" s="156"/>
      <c r="DV40" s="156"/>
      <c r="DW40" s="156"/>
      <c r="DX40" s="156"/>
      <c r="DY40" s="156"/>
      <c r="DZ40" s="156"/>
      <c r="EA40" s="156"/>
      <c r="EB40" s="156"/>
      <c r="EC40" s="156"/>
      <c r="ED40" s="156"/>
      <c r="EE40" s="156"/>
      <c r="EF40" s="156"/>
      <c r="EG40" s="156"/>
      <c r="EH40" s="156"/>
      <c r="EI40" s="156"/>
      <c r="EJ40" s="156"/>
      <c r="EK40" s="156"/>
      <c r="EL40" s="156"/>
      <c r="EM40" s="156"/>
      <c r="EN40" s="156"/>
      <c r="EO40" s="156"/>
      <c r="EP40" s="156"/>
      <c r="EQ40" s="156"/>
      <c r="ER40" s="156"/>
      <c r="ES40" s="156"/>
      <c r="ET40" s="156"/>
      <c r="EU40" s="156"/>
      <c r="EV40" s="156"/>
      <c r="EW40" s="156"/>
      <c r="EX40" s="156"/>
      <c r="EY40" s="156"/>
      <c r="EZ40" s="156"/>
      <c r="FA40" s="156"/>
      <c r="FB40" s="156"/>
      <c r="FC40" s="156"/>
      <c r="FD40" s="156"/>
      <c r="FE40" s="156"/>
      <c r="FF40" s="156"/>
      <c r="FG40" s="156"/>
      <c r="FH40" s="156"/>
      <c r="FI40" s="156"/>
      <c r="FJ40" s="156"/>
      <c r="FK40" s="156"/>
      <c r="FL40" s="156"/>
      <c r="FM40" s="156"/>
      <c r="FN40" s="156"/>
      <c r="FO40" s="156"/>
      <c r="FP40" s="156"/>
      <c r="FQ40" s="156"/>
      <c r="FR40" s="156"/>
      <c r="FS40" s="156"/>
      <c r="FT40" s="156"/>
      <c r="FU40" s="198" t="s">
        <v>351</v>
      </c>
      <c r="FV40" s="192" t="s">
        <v>293</v>
      </c>
      <c r="FW40" s="192" t="s">
        <v>304</v>
      </c>
      <c r="FX40" s="192" t="s">
        <v>355</v>
      </c>
      <c r="FY40" s="194">
        <v>0.15</v>
      </c>
      <c r="FZ40" s="192">
        <v>1</v>
      </c>
      <c r="GA40" s="192" t="s">
        <v>277</v>
      </c>
      <c r="GB40" s="192" t="s">
        <v>277</v>
      </c>
      <c r="GC40" s="192">
        <v>2</v>
      </c>
      <c r="GD40" s="156"/>
      <c r="GE40" s="156"/>
      <c r="GF40" s="156"/>
      <c r="GG40" s="156"/>
      <c r="GH40" s="156"/>
      <c r="GI40" s="156"/>
      <c r="GJ40" s="156"/>
      <c r="GK40" s="156"/>
      <c r="GL40" s="156"/>
      <c r="GM40" s="156"/>
      <c r="GN40" s="156"/>
      <c r="GO40" s="156"/>
      <c r="GP40" s="156"/>
      <c r="GQ40" s="156"/>
      <c r="GR40" s="156"/>
      <c r="GS40" s="156"/>
      <c r="GT40" s="156"/>
    </row>
    <row r="41" spans="1:202" ht="21.75">
      <c r="A41" s="152"/>
      <c r="B41" s="152"/>
      <c r="C41" s="153"/>
      <c r="D41" s="153"/>
      <c r="E41" s="154"/>
      <c r="F41" s="155"/>
      <c r="G41" s="156"/>
      <c r="H41" s="156"/>
      <c r="I41" s="156"/>
      <c r="J41" s="156"/>
      <c r="K41" s="157"/>
      <c r="L41" s="157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6"/>
      <c r="DG41" s="156"/>
      <c r="DH41" s="156"/>
      <c r="DI41" s="156"/>
      <c r="DJ41" s="156"/>
      <c r="DK41" s="156"/>
      <c r="DL41" s="156"/>
      <c r="DM41" s="156"/>
      <c r="DN41" s="156"/>
      <c r="DO41" s="156"/>
      <c r="DP41" s="156"/>
      <c r="DQ41" s="156"/>
      <c r="DR41" s="156"/>
      <c r="DS41" s="156"/>
      <c r="DT41" s="156"/>
      <c r="DU41" s="156"/>
      <c r="DV41" s="156"/>
      <c r="DW41" s="156"/>
      <c r="DX41" s="156"/>
      <c r="DY41" s="156"/>
      <c r="DZ41" s="156"/>
      <c r="EA41" s="156"/>
      <c r="EB41" s="156"/>
      <c r="EC41" s="156"/>
      <c r="ED41" s="156"/>
      <c r="EE41" s="156"/>
      <c r="EF41" s="156"/>
      <c r="EG41" s="156"/>
      <c r="EH41" s="156"/>
      <c r="EI41" s="156"/>
      <c r="EJ41" s="156"/>
      <c r="EK41" s="156"/>
      <c r="EL41" s="156"/>
      <c r="EM41" s="156"/>
      <c r="EN41" s="156"/>
      <c r="EO41" s="156"/>
      <c r="EP41" s="156"/>
      <c r="EQ41" s="156"/>
      <c r="ER41" s="156"/>
      <c r="ES41" s="156"/>
      <c r="ET41" s="156"/>
      <c r="EU41" s="156"/>
      <c r="EV41" s="156"/>
      <c r="EW41" s="156"/>
      <c r="EX41" s="156"/>
      <c r="EY41" s="156"/>
      <c r="EZ41" s="156"/>
      <c r="FA41" s="156"/>
      <c r="FB41" s="156"/>
      <c r="FC41" s="156"/>
      <c r="FD41" s="156"/>
      <c r="FE41" s="156"/>
      <c r="FF41" s="156"/>
      <c r="FG41" s="156"/>
      <c r="FH41" s="156"/>
      <c r="FI41" s="156"/>
      <c r="FJ41" s="156"/>
      <c r="FK41" s="156"/>
      <c r="FL41" s="156"/>
      <c r="FM41" s="156"/>
      <c r="FN41" s="156"/>
      <c r="FO41" s="156"/>
      <c r="FP41" s="156"/>
      <c r="FQ41" s="156"/>
      <c r="FR41" s="156"/>
      <c r="FS41" s="156"/>
      <c r="FT41" s="156"/>
      <c r="FU41" s="198" t="s">
        <v>352</v>
      </c>
      <c r="FV41" s="192" t="s">
        <v>293</v>
      </c>
      <c r="FW41" s="192" t="s">
        <v>304</v>
      </c>
      <c r="FX41" s="192" t="s">
        <v>356</v>
      </c>
      <c r="FY41" s="194">
        <v>0.2</v>
      </c>
      <c r="FZ41" s="192">
        <v>3</v>
      </c>
      <c r="GA41" s="192" t="s">
        <v>277</v>
      </c>
      <c r="GB41" s="192" t="s">
        <v>277</v>
      </c>
      <c r="GC41" s="192">
        <v>8</v>
      </c>
      <c r="GD41" s="156"/>
      <c r="GE41" s="156"/>
      <c r="GF41" s="156"/>
      <c r="GG41" s="156"/>
      <c r="GH41" s="156"/>
      <c r="GI41" s="156"/>
      <c r="GJ41" s="156"/>
      <c r="GK41" s="156"/>
      <c r="GL41" s="156"/>
      <c r="GM41" s="156"/>
      <c r="GN41" s="156"/>
      <c r="GO41" s="156"/>
      <c r="GP41" s="156"/>
      <c r="GQ41" s="156"/>
      <c r="GR41" s="156"/>
      <c r="GS41" s="156"/>
      <c r="GT41" s="156"/>
    </row>
    <row r="42" spans="1:202" ht="21.75">
      <c r="A42" s="152"/>
      <c r="B42" s="152"/>
      <c r="C42" s="153"/>
      <c r="D42" s="153"/>
      <c r="E42" s="154"/>
      <c r="F42" s="155"/>
      <c r="G42" s="156"/>
      <c r="H42" s="156"/>
      <c r="I42" s="156"/>
      <c r="J42" s="156"/>
      <c r="K42" s="157"/>
      <c r="L42" s="157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6"/>
      <c r="DG42" s="156"/>
      <c r="DH42" s="156"/>
      <c r="DI42" s="156"/>
      <c r="DJ42" s="156"/>
      <c r="DK42" s="156"/>
      <c r="DL42" s="156"/>
      <c r="DM42" s="156"/>
      <c r="DN42" s="156"/>
      <c r="DO42" s="156"/>
      <c r="DP42" s="156"/>
      <c r="DQ42" s="156"/>
      <c r="DR42" s="156"/>
      <c r="DS42" s="156"/>
      <c r="DT42" s="156"/>
      <c r="DU42" s="156"/>
      <c r="DV42" s="156"/>
      <c r="DW42" s="156"/>
      <c r="DX42" s="156"/>
      <c r="DY42" s="156"/>
      <c r="DZ42" s="156"/>
      <c r="EA42" s="156"/>
      <c r="EB42" s="156"/>
      <c r="EC42" s="156"/>
      <c r="ED42" s="156"/>
      <c r="EE42" s="156"/>
      <c r="EF42" s="156"/>
      <c r="EG42" s="156"/>
      <c r="EH42" s="156"/>
      <c r="EI42" s="156"/>
      <c r="EJ42" s="156"/>
      <c r="EK42" s="156"/>
      <c r="EL42" s="156"/>
      <c r="EM42" s="156"/>
      <c r="EN42" s="156"/>
      <c r="EO42" s="156"/>
      <c r="EP42" s="156"/>
      <c r="EQ42" s="156"/>
      <c r="ER42" s="156"/>
      <c r="ES42" s="156"/>
      <c r="ET42" s="156"/>
      <c r="EU42" s="156"/>
      <c r="EV42" s="156"/>
      <c r="EW42" s="156"/>
      <c r="EX42" s="156"/>
      <c r="EY42" s="156"/>
      <c r="EZ42" s="156"/>
      <c r="FA42" s="156"/>
      <c r="FB42" s="156"/>
      <c r="FC42" s="156"/>
      <c r="FD42" s="156"/>
      <c r="FE42" s="156"/>
      <c r="FF42" s="156"/>
      <c r="FG42" s="156"/>
      <c r="FH42" s="156"/>
      <c r="FI42" s="156"/>
      <c r="FJ42" s="156"/>
      <c r="FK42" s="156"/>
      <c r="FL42" s="156"/>
      <c r="FM42" s="156"/>
      <c r="FN42" s="156"/>
      <c r="FO42" s="156"/>
      <c r="FP42" s="156"/>
      <c r="FQ42" s="156"/>
      <c r="FR42" s="156"/>
      <c r="FS42" s="156"/>
      <c r="FT42" s="156"/>
      <c r="FU42" s="198" t="s">
        <v>353</v>
      </c>
      <c r="FV42" s="192" t="s">
        <v>293</v>
      </c>
      <c r="FW42" s="192" t="s">
        <v>304</v>
      </c>
      <c r="FX42" s="192" t="s">
        <v>357</v>
      </c>
      <c r="FY42" s="194">
        <v>0.2</v>
      </c>
      <c r="FZ42" s="192">
        <v>2</v>
      </c>
      <c r="GA42" s="192" t="s">
        <v>277</v>
      </c>
      <c r="GB42" s="192" t="s">
        <v>277</v>
      </c>
      <c r="GC42" s="192">
        <v>6</v>
      </c>
      <c r="GD42" s="156"/>
      <c r="GE42" s="156"/>
      <c r="GF42" s="156"/>
      <c r="GG42" s="156"/>
      <c r="GH42" s="156"/>
      <c r="GI42" s="156"/>
      <c r="GJ42" s="156"/>
      <c r="GK42" s="156"/>
      <c r="GL42" s="156"/>
      <c r="GM42" s="156"/>
      <c r="GN42" s="156"/>
      <c r="GO42" s="156"/>
      <c r="GP42" s="156"/>
      <c r="GQ42" s="156"/>
      <c r="GR42" s="156"/>
      <c r="GS42" s="156"/>
      <c r="GT42" s="156"/>
    </row>
    <row r="43" spans="1:202" ht="21.75">
      <c r="A43" s="152"/>
      <c r="B43" s="152"/>
      <c r="C43" s="153"/>
      <c r="D43" s="153"/>
      <c r="E43" s="154"/>
      <c r="F43" s="155"/>
      <c r="G43" s="156"/>
      <c r="H43" s="156"/>
      <c r="I43" s="156"/>
      <c r="J43" s="156"/>
      <c r="K43" s="157"/>
      <c r="L43" s="157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56"/>
      <c r="DE43" s="156"/>
      <c r="DF43" s="156"/>
      <c r="DG43" s="156"/>
      <c r="DH43" s="156"/>
      <c r="DI43" s="156"/>
      <c r="DJ43" s="156"/>
      <c r="DK43" s="156"/>
      <c r="DL43" s="156"/>
      <c r="DM43" s="156"/>
      <c r="DN43" s="156"/>
      <c r="DO43" s="156"/>
      <c r="DP43" s="156"/>
      <c r="DQ43" s="156"/>
      <c r="DR43" s="156"/>
      <c r="DS43" s="156"/>
      <c r="DT43" s="156"/>
      <c r="DU43" s="156"/>
      <c r="DV43" s="156"/>
      <c r="DW43" s="156"/>
      <c r="DX43" s="156"/>
      <c r="DY43" s="156"/>
      <c r="DZ43" s="156"/>
      <c r="EA43" s="156"/>
      <c r="EB43" s="156"/>
      <c r="EC43" s="156"/>
      <c r="ED43" s="156"/>
      <c r="EE43" s="156"/>
      <c r="EF43" s="156"/>
      <c r="EG43" s="156"/>
      <c r="EH43" s="156"/>
      <c r="EI43" s="156"/>
      <c r="EJ43" s="156"/>
      <c r="EK43" s="156"/>
      <c r="EL43" s="156"/>
      <c r="EM43" s="156"/>
      <c r="EN43" s="156"/>
      <c r="EO43" s="156"/>
      <c r="EP43" s="156"/>
      <c r="EQ43" s="156"/>
      <c r="ER43" s="156"/>
      <c r="ES43" s="156"/>
      <c r="ET43" s="156"/>
      <c r="EU43" s="156"/>
      <c r="EV43" s="156"/>
      <c r="EW43" s="156"/>
      <c r="EX43" s="156"/>
      <c r="EY43" s="156"/>
      <c r="EZ43" s="156"/>
      <c r="FA43" s="156"/>
      <c r="FB43" s="156"/>
      <c r="FC43" s="156"/>
      <c r="FD43" s="156"/>
      <c r="FE43" s="156"/>
      <c r="FF43" s="156"/>
      <c r="FG43" s="156"/>
      <c r="FH43" s="156"/>
      <c r="FI43" s="156"/>
      <c r="FJ43" s="156"/>
      <c r="FK43" s="156"/>
      <c r="FL43" s="156"/>
      <c r="FM43" s="156"/>
      <c r="FN43" s="156"/>
      <c r="FO43" s="156"/>
      <c r="FP43" s="156"/>
      <c r="FQ43" s="156"/>
      <c r="FR43" s="156"/>
      <c r="FS43" s="156"/>
      <c r="FT43" s="156"/>
      <c r="FU43" s="198"/>
      <c r="FV43" s="192"/>
      <c r="FW43" s="192"/>
      <c r="FX43" s="192"/>
      <c r="FY43" s="194"/>
      <c r="FZ43" s="192"/>
      <c r="GA43" s="192"/>
      <c r="GB43" s="192"/>
      <c r="GC43" s="192"/>
      <c r="GD43" s="156"/>
      <c r="GE43" s="156"/>
      <c r="GF43" s="156"/>
      <c r="GG43" s="156"/>
      <c r="GH43" s="156"/>
      <c r="GI43" s="156"/>
      <c r="GJ43" s="156"/>
      <c r="GK43" s="156"/>
      <c r="GL43" s="156"/>
      <c r="GM43" s="156"/>
      <c r="GN43" s="156"/>
      <c r="GO43" s="156"/>
      <c r="GP43" s="156"/>
      <c r="GQ43" s="156"/>
      <c r="GR43" s="156"/>
      <c r="GS43" s="156"/>
      <c r="GT43" s="156"/>
    </row>
    <row r="44" spans="1:202" ht="21.75">
      <c r="A44" s="159"/>
      <c r="B44" s="159"/>
      <c r="C44" s="160"/>
      <c r="D44" s="160"/>
      <c r="E44" s="161"/>
      <c r="F44" s="162"/>
      <c r="G44" s="163"/>
      <c r="H44" s="163"/>
      <c r="I44" s="163"/>
      <c r="J44" s="163"/>
      <c r="K44" s="164"/>
      <c r="L44" s="164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  <c r="DL44" s="163"/>
      <c r="DM44" s="163"/>
      <c r="DN44" s="163"/>
      <c r="DO44" s="163"/>
      <c r="DP44" s="163"/>
      <c r="DQ44" s="163"/>
      <c r="DR44" s="163"/>
      <c r="DS44" s="163"/>
      <c r="DT44" s="163"/>
      <c r="DU44" s="163"/>
      <c r="DV44" s="163"/>
      <c r="DW44" s="163"/>
      <c r="DX44" s="163"/>
      <c r="DY44" s="163"/>
      <c r="DZ44" s="163"/>
      <c r="EA44" s="163"/>
      <c r="EB44" s="163"/>
      <c r="EC44" s="163"/>
      <c r="ED44" s="163"/>
      <c r="EE44" s="163"/>
      <c r="EF44" s="163"/>
      <c r="EG44" s="163"/>
      <c r="EH44" s="163"/>
      <c r="EI44" s="163"/>
      <c r="EJ44" s="163"/>
      <c r="EK44" s="163"/>
      <c r="EL44" s="163"/>
      <c r="EM44" s="163"/>
      <c r="EN44" s="163"/>
      <c r="EO44" s="163"/>
      <c r="EP44" s="163"/>
      <c r="EQ44" s="163"/>
      <c r="ER44" s="163"/>
      <c r="ES44" s="163"/>
      <c r="ET44" s="163"/>
      <c r="EU44" s="163"/>
      <c r="EV44" s="163"/>
      <c r="EW44" s="163"/>
      <c r="EX44" s="163"/>
      <c r="EY44" s="163"/>
      <c r="EZ44" s="163"/>
      <c r="FA44" s="163"/>
      <c r="FB44" s="163"/>
      <c r="FC44" s="163"/>
      <c r="FD44" s="163"/>
      <c r="FE44" s="163"/>
      <c r="FF44" s="163"/>
      <c r="FG44" s="163"/>
      <c r="FH44" s="163"/>
      <c r="FI44" s="163"/>
      <c r="FJ44" s="163"/>
      <c r="FK44" s="163"/>
      <c r="FL44" s="163"/>
      <c r="FM44" s="163"/>
      <c r="FN44" s="163"/>
      <c r="FO44" s="163"/>
      <c r="FP44" s="163"/>
      <c r="FQ44" s="163"/>
      <c r="FR44" s="163"/>
      <c r="FS44" s="163"/>
      <c r="FT44" s="163"/>
      <c r="FU44" s="204"/>
      <c r="FV44" s="200"/>
      <c r="FW44" s="200"/>
      <c r="FX44" s="200"/>
      <c r="FY44" s="202"/>
      <c r="FZ44" s="200"/>
      <c r="GA44" s="200"/>
      <c r="GB44" s="200"/>
      <c r="GC44" s="200"/>
      <c r="GD44" s="163"/>
      <c r="GE44" s="163"/>
      <c r="GF44" s="163"/>
      <c r="GG44" s="163"/>
      <c r="GH44" s="163"/>
      <c r="GI44" s="163"/>
      <c r="GJ44" s="163"/>
      <c r="GK44" s="163"/>
      <c r="GL44" s="163"/>
      <c r="GM44" s="163"/>
      <c r="GN44" s="163"/>
      <c r="GO44" s="163"/>
      <c r="GP44" s="163"/>
      <c r="GQ44" s="163"/>
      <c r="GR44" s="163"/>
      <c r="GS44" s="163"/>
      <c r="GT44" s="163"/>
    </row>
    <row r="45" spans="1:202" ht="21.75">
      <c r="A45" s="152"/>
      <c r="B45" s="152" t="s">
        <v>267</v>
      </c>
      <c r="C45" s="190" t="s">
        <v>289</v>
      </c>
      <c r="D45" s="190" t="s">
        <v>290</v>
      </c>
      <c r="E45" s="191" t="s">
        <v>274</v>
      </c>
      <c r="F45" s="155" t="s">
        <v>261</v>
      </c>
      <c r="G45" s="192">
        <v>757500</v>
      </c>
      <c r="H45" s="192">
        <v>1574600</v>
      </c>
      <c r="I45" s="156" t="s">
        <v>419</v>
      </c>
      <c r="J45" s="192" t="s">
        <v>286</v>
      </c>
      <c r="K45" s="157">
        <v>2270</v>
      </c>
      <c r="L45" s="157">
        <v>2270</v>
      </c>
      <c r="M45" s="192">
        <v>2542</v>
      </c>
      <c r="N45" s="192" t="s">
        <v>287</v>
      </c>
      <c r="O45" s="193">
        <v>450</v>
      </c>
      <c r="P45" s="193">
        <v>29</v>
      </c>
      <c r="Q45" s="193">
        <v>8</v>
      </c>
      <c r="R45" s="192" t="s">
        <v>288</v>
      </c>
      <c r="S45" s="192">
        <v>3</v>
      </c>
      <c r="T45" s="192">
        <v>2.5</v>
      </c>
      <c r="U45" s="194">
        <v>35</v>
      </c>
      <c r="V45" s="195">
        <v>300000</v>
      </c>
      <c r="W45" s="194">
        <v>57.52</v>
      </c>
      <c r="X45" s="195">
        <v>7600000</v>
      </c>
      <c r="Y45" s="194">
        <v>56</v>
      </c>
      <c r="Z45" s="195">
        <v>6900000</v>
      </c>
      <c r="AA45" s="156"/>
      <c r="AB45" s="156"/>
      <c r="AC45" s="192" t="s">
        <v>291</v>
      </c>
      <c r="AD45" s="193">
        <v>0.8</v>
      </c>
      <c r="AE45" s="192" t="s">
        <v>280</v>
      </c>
      <c r="AF45" s="193">
        <v>0.3</v>
      </c>
      <c r="AG45" s="193">
        <v>9</v>
      </c>
      <c r="AH45" s="193">
        <v>450</v>
      </c>
      <c r="AI45" s="193">
        <v>105</v>
      </c>
      <c r="AJ45" s="193">
        <v>17</v>
      </c>
      <c r="AK45" s="193">
        <v>8</v>
      </c>
      <c r="AL45" s="192" t="s">
        <v>288</v>
      </c>
      <c r="AM45" s="192">
        <v>3</v>
      </c>
      <c r="AN45" s="192">
        <v>2.5</v>
      </c>
      <c r="AO45" s="192" t="s">
        <v>291</v>
      </c>
      <c r="AP45" s="193">
        <v>0.75</v>
      </c>
      <c r="AQ45" s="192" t="s">
        <v>280</v>
      </c>
      <c r="AR45" s="193">
        <v>0.3</v>
      </c>
      <c r="AS45" s="193">
        <v>6</v>
      </c>
      <c r="AT45" s="193">
        <v>105</v>
      </c>
      <c r="AU45" s="192" t="s">
        <v>277</v>
      </c>
      <c r="AV45" s="192" t="s">
        <v>277</v>
      </c>
      <c r="AW45" s="192" t="s">
        <v>277</v>
      </c>
      <c r="AX45" s="192" t="s">
        <v>277</v>
      </c>
      <c r="AY45" s="192" t="s">
        <v>277</v>
      </c>
      <c r="AZ45" s="192" t="s">
        <v>277</v>
      </c>
      <c r="BA45" s="192" t="s">
        <v>277</v>
      </c>
      <c r="BB45" s="192" t="s">
        <v>277</v>
      </c>
      <c r="BC45" s="192" t="s">
        <v>277</v>
      </c>
      <c r="BD45" s="192" t="s">
        <v>277</v>
      </c>
      <c r="BE45" s="192" t="s">
        <v>277</v>
      </c>
      <c r="BF45" s="192" t="s">
        <v>277</v>
      </c>
      <c r="BG45" s="192" t="s">
        <v>277</v>
      </c>
      <c r="BH45" s="192" t="s">
        <v>277</v>
      </c>
      <c r="BI45" s="192" t="s">
        <v>277</v>
      </c>
      <c r="BJ45" s="192" t="s">
        <v>277</v>
      </c>
      <c r="BK45" s="192" t="s">
        <v>277</v>
      </c>
      <c r="BL45" s="192" t="s">
        <v>277</v>
      </c>
      <c r="BM45" s="192" t="s">
        <v>277</v>
      </c>
      <c r="BN45" s="192" t="s">
        <v>277</v>
      </c>
      <c r="BO45" s="192" t="s">
        <v>277</v>
      </c>
      <c r="BP45" s="192" t="s">
        <v>277</v>
      </c>
      <c r="BQ45" s="192" t="s">
        <v>277</v>
      </c>
      <c r="BR45" s="192" t="s">
        <v>277</v>
      </c>
      <c r="BS45" s="192" t="s">
        <v>277</v>
      </c>
      <c r="BT45" s="192" t="s">
        <v>277</v>
      </c>
      <c r="BU45" s="192" t="s">
        <v>277</v>
      </c>
      <c r="BV45" s="192" t="s">
        <v>277</v>
      </c>
      <c r="BW45" s="192" t="s">
        <v>277</v>
      </c>
      <c r="BX45" s="192" t="s">
        <v>277</v>
      </c>
      <c r="BY45" s="192" t="s">
        <v>277</v>
      </c>
      <c r="BZ45" s="192" t="s">
        <v>277</v>
      </c>
      <c r="CA45" s="192" t="s">
        <v>277</v>
      </c>
      <c r="CB45" s="192" t="s">
        <v>277</v>
      </c>
      <c r="CC45" s="192" t="s">
        <v>277</v>
      </c>
      <c r="CD45" s="192" t="s">
        <v>277</v>
      </c>
      <c r="CE45" s="192" t="s">
        <v>277</v>
      </c>
      <c r="CF45" s="192" t="s">
        <v>277</v>
      </c>
      <c r="CG45" s="192" t="s">
        <v>277</v>
      </c>
      <c r="CH45" s="192" t="s">
        <v>277</v>
      </c>
      <c r="CI45" s="192" t="s">
        <v>277</v>
      </c>
      <c r="CJ45" s="192" t="s">
        <v>277</v>
      </c>
      <c r="CK45" s="192" t="s">
        <v>277</v>
      </c>
      <c r="CL45" s="192" t="s">
        <v>277</v>
      </c>
      <c r="CM45" s="192" t="s">
        <v>277</v>
      </c>
      <c r="CN45" s="192" t="s">
        <v>277</v>
      </c>
      <c r="CO45" s="192" t="s">
        <v>277</v>
      </c>
      <c r="CP45" s="192" t="s">
        <v>277</v>
      </c>
      <c r="CQ45" s="192" t="s">
        <v>277</v>
      </c>
      <c r="CR45" s="192" t="s">
        <v>277</v>
      </c>
      <c r="CS45" s="192" t="s">
        <v>277</v>
      </c>
      <c r="CT45" s="192" t="s">
        <v>277</v>
      </c>
      <c r="CU45" s="192" t="s">
        <v>277</v>
      </c>
      <c r="CV45" s="192" t="s">
        <v>292</v>
      </c>
      <c r="CW45" s="193">
        <v>16</v>
      </c>
      <c r="CX45" s="192" t="s">
        <v>277</v>
      </c>
      <c r="CY45" s="192" t="s">
        <v>277</v>
      </c>
      <c r="CZ45" s="192" t="s">
        <v>277</v>
      </c>
      <c r="DA45" s="192" t="s">
        <v>277</v>
      </c>
      <c r="DB45" s="192" t="s">
        <v>277</v>
      </c>
      <c r="DC45" s="192" t="s">
        <v>277</v>
      </c>
      <c r="DD45" s="194">
        <v>64</v>
      </c>
      <c r="DE45" s="192" t="s">
        <v>277</v>
      </c>
      <c r="DF45" s="192" t="s">
        <v>277</v>
      </c>
      <c r="DG45" s="192" t="s">
        <v>277</v>
      </c>
      <c r="DH45" s="192">
        <v>1</v>
      </c>
      <c r="DI45" s="193">
        <v>0.8</v>
      </c>
      <c r="DJ45" s="193">
        <v>205</v>
      </c>
      <c r="DK45" s="194">
        <v>2.52</v>
      </c>
      <c r="DL45" s="192" t="s">
        <v>277</v>
      </c>
      <c r="DM45" s="192" t="s">
        <v>277</v>
      </c>
      <c r="DN45" s="192" t="s">
        <v>277</v>
      </c>
      <c r="DO45" s="192" t="s">
        <v>277</v>
      </c>
      <c r="DP45" s="192" t="s">
        <v>277</v>
      </c>
      <c r="DQ45" s="192" t="s">
        <v>277</v>
      </c>
      <c r="DR45" s="192" t="s">
        <v>277</v>
      </c>
      <c r="DS45" s="192" t="s">
        <v>277</v>
      </c>
      <c r="DT45" s="192" t="s">
        <v>277</v>
      </c>
      <c r="DU45" s="192" t="s">
        <v>277</v>
      </c>
      <c r="DV45" s="192" t="s">
        <v>277</v>
      </c>
      <c r="DW45" s="192" t="s">
        <v>277</v>
      </c>
      <c r="DX45" s="192" t="s">
        <v>277</v>
      </c>
      <c r="DY45" s="192" t="s">
        <v>277</v>
      </c>
      <c r="DZ45" s="192" t="s">
        <v>277</v>
      </c>
      <c r="EA45" s="192" t="s">
        <v>277</v>
      </c>
      <c r="EB45" s="192" t="s">
        <v>277</v>
      </c>
      <c r="EC45" s="192" t="s">
        <v>277</v>
      </c>
      <c r="ED45" s="192" t="s">
        <v>277</v>
      </c>
      <c r="EE45" s="192" t="s">
        <v>277</v>
      </c>
      <c r="EF45" s="192" t="s">
        <v>277</v>
      </c>
      <c r="EG45" s="192" t="s">
        <v>277</v>
      </c>
      <c r="EH45" s="192" t="s">
        <v>277</v>
      </c>
      <c r="EI45" s="192" t="s">
        <v>277</v>
      </c>
      <c r="EJ45" s="192" t="s">
        <v>277</v>
      </c>
      <c r="EK45" s="192" t="s">
        <v>277</v>
      </c>
      <c r="EL45" s="192" t="s">
        <v>277</v>
      </c>
      <c r="EM45" s="192" t="s">
        <v>277</v>
      </c>
      <c r="EN45" s="192" t="s">
        <v>277</v>
      </c>
      <c r="EO45" s="192" t="s">
        <v>277</v>
      </c>
      <c r="EP45" s="192" t="s">
        <v>277</v>
      </c>
      <c r="EQ45" s="192" t="s">
        <v>277</v>
      </c>
      <c r="ER45" s="192" t="s">
        <v>277</v>
      </c>
      <c r="ES45" s="192" t="s">
        <v>277</v>
      </c>
      <c r="ET45" s="192" t="s">
        <v>277</v>
      </c>
      <c r="EU45" s="192" t="s">
        <v>277</v>
      </c>
      <c r="EV45" s="192" t="s">
        <v>277</v>
      </c>
      <c r="EW45" s="192" t="s">
        <v>277</v>
      </c>
      <c r="EX45" s="192" t="s">
        <v>277</v>
      </c>
      <c r="EY45" s="192" t="s">
        <v>277</v>
      </c>
      <c r="EZ45" s="192" t="s">
        <v>277</v>
      </c>
      <c r="FA45" s="192" t="s">
        <v>277</v>
      </c>
      <c r="FB45" s="192" t="s">
        <v>277</v>
      </c>
      <c r="FC45" s="192" t="s">
        <v>277</v>
      </c>
      <c r="FD45" s="192" t="s">
        <v>277</v>
      </c>
      <c r="FE45" s="192" t="s">
        <v>277</v>
      </c>
      <c r="FF45" s="192" t="s">
        <v>277</v>
      </c>
      <c r="FG45" s="192" t="s">
        <v>277</v>
      </c>
      <c r="FH45" s="192" t="s">
        <v>277</v>
      </c>
      <c r="FI45" s="192" t="s">
        <v>277</v>
      </c>
      <c r="FJ45" s="192" t="s">
        <v>277</v>
      </c>
      <c r="FK45" s="192" t="s">
        <v>277</v>
      </c>
      <c r="FL45" s="192" t="s">
        <v>277</v>
      </c>
      <c r="FM45" s="192" t="s">
        <v>277</v>
      </c>
      <c r="FN45" s="192" t="s">
        <v>277</v>
      </c>
      <c r="FO45" s="192" t="s">
        <v>277</v>
      </c>
      <c r="FP45" s="192" t="s">
        <v>277</v>
      </c>
      <c r="FQ45" s="192" t="s">
        <v>277</v>
      </c>
      <c r="FR45" s="192" t="s">
        <v>277</v>
      </c>
      <c r="FS45" s="192" t="s">
        <v>277</v>
      </c>
      <c r="FT45" s="192" t="s">
        <v>277</v>
      </c>
      <c r="FU45" s="192" t="s">
        <v>294</v>
      </c>
      <c r="FV45" s="192" t="s">
        <v>293</v>
      </c>
      <c r="FW45" s="192" t="s">
        <v>304</v>
      </c>
      <c r="FX45" s="192" t="s">
        <v>307</v>
      </c>
      <c r="FY45" s="194">
        <v>0.6</v>
      </c>
      <c r="FZ45" s="192">
        <v>1</v>
      </c>
      <c r="GA45" s="192" t="s">
        <v>277</v>
      </c>
      <c r="GB45" s="192">
        <v>1</v>
      </c>
      <c r="GC45" s="192">
        <v>1</v>
      </c>
      <c r="GD45" s="192" t="s">
        <v>277</v>
      </c>
      <c r="GE45" s="192" t="s">
        <v>277</v>
      </c>
      <c r="GF45" s="192" t="s">
        <v>277</v>
      </c>
      <c r="GG45" s="192" t="s">
        <v>277</v>
      </c>
      <c r="GH45" s="192" t="s">
        <v>277</v>
      </c>
      <c r="GI45" s="192" t="s">
        <v>277</v>
      </c>
      <c r="GJ45" s="192" t="s">
        <v>277</v>
      </c>
      <c r="GK45" s="192" t="s">
        <v>277</v>
      </c>
      <c r="GL45" s="192" t="s">
        <v>277</v>
      </c>
      <c r="GM45" s="192" t="s">
        <v>277</v>
      </c>
      <c r="GN45" s="192" t="s">
        <v>277</v>
      </c>
      <c r="GO45" s="192" t="s">
        <v>277</v>
      </c>
      <c r="GP45" s="192" t="s">
        <v>277</v>
      </c>
      <c r="GQ45" s="192" t="s">
        <v>277</v>
      </c>
      <c r="GR45" s="192" t="s">
        <v>277</v>
      </c>
      <c r="GS45" s="192" t="s">
        <v>277</v>
      </c>
      <c r="GT45" s="192" t="s">
        <v>277</v>
      </c>
    </row>
    <row r="46" spans="1:202" ht="21.75">
      <c r="A46" s="152"/>
      <c r="B46" s="152" t="s">
        <v>265</v>
      </c>
      <c r="C46" s="153"/>
      <c r="D46" s="153"/>
      <c r="E46" s="154"/>
      <c r="F46" s="155"/>
      <c r="G46" s="156"/>
      <c r="H46" s="156"/>
      <c r="I46" s="156"/>
      <c r="J46" s="156"/>
      <c r="K46" s="157"/>
      <c r="L46" s="157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  <c r="DM46" s="156"/>
      <c r="DN46" s="156"/>
      <c r="DO46" s="156"/>
      <c r="DP46" s="156"/>
      <c r="DQ46" s="156"/>
      <c r="DR46" s="156"/>
      <c r="DS46" s="156"/>
      <c r="DT46" s="156"/>
      <c r="DU46" s="156"/>
      <c r="DV46" s="156"/>
      <c r="DW46" s="156"/>
      <c r="DX46" s="156"/>
      <c r="DY46" s="156"/>
      <c r="DZ46" s="156"/>
      <c r="EA46" s="156"/>
      <c r="EB46" s="156"/>
      <c r="EC46" s="156"/>
      <c r="ED46" s="156"/>
      <c r="EE46" s="156"/>
      <c r="EF46" s="156"/>
      <c r="EG46" s="156"/>
      <c r="EH46" s="156"/>
      <c r="EI46" s="156"/>
      <c r="EJ46" s="156"/>
      <c r="EK46" s="156"/>
      <c r="EL46" s="156"/>
      <c r="EM46" s="156"/>
      <c r="EN46" s="156"/>
      <c r="EO46" s="156"/>
      <c r="EP46" s="156"/>
      <c r="EQ46" s="156"/>
      <c r="ER46" s="156"/>
      <c r="ES46" s="156"/>
      <c r="ET46" s="156"/>
      <c r="EU46" s="156"/>
      <c r="EV46" s="156"/>
      <c r="EW46" s="156"/>
      <c r="EX46" s="156"/>
      <c r="EY46" s="156"/>
      <c r="EZ46" s="156"/>
      <c r="FA46" s="156"/>
      <c r="FB46" s="156"/>
      <c r="FC46" s="156"/>
      <c r="FD46" s="156"/>
      <c r="FE46" s="156"/>
      <c r="FF46" s="156"/>
      <c r="FG46" s="156"/>
      <c r="FH46" s="156"/>
      <c r="FI46" s="156"/>
      <c r="FJ46" s="156"/>
      <c r="FK46" s="156"/>
      <c r="FL46" s="156"/>
      <c r="FM46" s="156"/>
      <c r="FN46" s="156"/>
      <c r="FO46" s="156"/>
      <c r="FP46" s="156"/>
      <c r="FQ46" s="156"/>
      <c r="FR46" s="156"/>
      <c r="FS46" s="156"/>
      <c r="FT46" s="156"/>
      <c r="FU46" s="192" t="s">
        <v>314</v>
      </c>
      <c r="FV46" s="192" t="s">
        <v>293</v>
      </c>
      <c r="FW46" s="192" t="s">
        <v>307</v>
      </c>
      <c r="FX46" s="192" t="s">
        <v>308</v>
      </c>
      <c r="FY46" s="194">
        <v>0.5</v>
      </c>
      <c r="FZ46" s="192">
        <v>2</v>
      </c>
      <c r="GA46" s="192">
        <v>1</v>
      </c>
      <c r="GB46" s="192">
        <v>2</v>
      </c>
      <c r="GC46" s="192">
        <v>2</v>
      </c>
      <c r="GD46" s="156"/>
      <c r="GE46" s="156"/>
      <c r="GF46" s="156"/>
      <c r="GG46" s="156"/>
      <c r="GH46" s="156"/>
      <c r="GI46" s="156"/>
      <c r="GJ46" s="156"/>
      <c r="GK46" s="156"/>
      <c r="GL46" s="156"/>
      <c r="GM46" s="156"/>
      <c r="GN46" s="156"/>
      <c r="GO46" s="156"/>
      <c r="GP46" s="156"/>
      <c r="GQ46" s="156"/>
      <c r="GR46" s="156"/>
      <c r="GS46" s="156"/>
      <c r="GT46" s="156"/>
    </row>
    <row r="47" spans="1:202" ht="21.75">
      <c r="A47" s="152"/>
      <c r="B47" s="152" t="s">
        <v>268</v>
      </c>
      <c r="C47" s="153"/>
      <c r="D47" s="153"/>
      <c r="E47" s="154"/>
      <c r="F47" s="155"/>
      <c r="G47" s="156"/>
      <c r="H47" s="156"/>
      <c r="I47" s="156"/>
      <c r="J47" s="156"/>
      <c r="K47" s="157"/>
      <c r="L47" s="157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  <c r="DM47" s="156"/>
      <c r="DN47" s="156"/>
      <c r="DO47" s="156"/>
      <c r="DP47" s="156"/>
      <c r="DQ47" s="156"/>
      <c r="DR47" s="156"/>
      <c r="DS47" s="156"/>
      <c r="DT47" s="156"/>
      <c r="DU47" s="156"/>
      <c r="DV47" s="156"/>
      <c r="DW47" s="156"/>
      <c r="DX47" s="156"/>
      <c r="DY47" s="156"/>
      <c r="DZ47" s="156"/>
      <c r="EA47" s="156"/>
      <c r="EB47" s="156"/>
      <c r="EC47" s="156"/>
      <c r="ED47" s="156"/>
      <c r="EE47" s="156"/>
      <c r="EF47" s="156"/>
      <c r="EG47" s="156"/>
      <c r="EH47" s="156"/>
      <c r="EI47" s="156"/>
      <c r="EJ47" s="156"/>
      <c r="EK47" s="156"/>
      <c r="EL47" s="156"/>
      <c r="EM47" s="156"/>
      <c r="EN47" s="156"/>
      <c r="EO47" s="156"/>
      <c r="EP47" s="156"/>
      <c r="EQ47" s="156"/>
      <c r="ER47" s="156"/>
      <c r="ES47" s="156"/>
      <c r="ET47" s="156"/>
      <c r="EU47" s="156"/>
      <c r="EV47" s="156"/>
      <c r="EW47" s="156"/>
      <c r="EX47" s="156"/>
      <c r="EY47" s="156"/>
      <c r="EZ47" s="156"/>
      <c r="FA47" s="156"/>
      <c r="FB47" s="156"/>
      <c r="FC47" s="156"/>
      <c r="FD47" s="156"/>
      <c r="FE47" s="156"/>
      <c r="FF47" s="156"/>
      <c r="FG47" s="156"/>
      <c r="FH47" s="156"/>
      <c r="FI47" s="156"/>
      <c r="FJ47" s="156"/>
      <c r="FK47" s="156"/>
      <c r="FL47" s="156"/>
      <c r="FM47" s="156"/>
      <c r="FN47" s="156"/>
      <c r="FO47" s="156"/>
      <c r="FP47" s="156"/>
      <c r="FQ47" s="156"/>
      <c r="FR47" s="156"/>
      <c r="FS47" s="156"/>
      <c r="FT47" s="156"/>
      <c r="FU47" s="192" t="s">
        <v>314</v>
      </c>
      <c r="FV47" s="192" t="s">
        <v>293</v>
      </c>
      <c r="FW47" s="192" t="s">
        <v>308</v>
      </c>
      <c r="FX47" s="192" t="s">
        <v>309</v>
      </c>
      <c r="FY47" s="194">
        <v>0.4</v>
      </c>
      <c r="FZ47" s="192" t="s">
        <v>277</v>
      </c>
      <c r="GA47" s="192" t="s">
        <v>277</v>
      </c>
      <c r="GB47" s="192">
        <v>1</v>
      </c>
      <c r="GC47" s="192">
        <v>4</v>
      </c>
      <c r="GD47" s="156"/>
      <c r="GE47" s="156"/>
      <c r="GF47" s="156"/>
      <c r="GG47" s="156"/>
      <c r="GH47" s="156"/>
      <c r="GI47" s="156"/>
      <c r="GJ47" s="156"/>
      <c r="GK47" s="156"/>
      <c r="GL47" s="156"/>
      <c r="GM47" s="156"/>
      <c r="GN47" s="156"/>
      <c r="GO47" s="156"/>
      <c r="GP47" s="156"/>
      <c r="GQ47" s="156"/>
      <c r="GR47" s="156"/>
      <c r="GS47" s="156"/>
      <c r="GT47" s="156"/>
    </row>
    <row r="48" spans="1:202" ht="21.75">
      <c r="A48" s="152"/>
      <c r="B48" s="152"/>
      <c r="C48" s="153"/>
      <c r="D48" s="153"/>
      <c r="E48" s="154"/>
      <c r="F48" s="155"/>
      <c r="G48" s="156"/>
      <c r="H48" s="156"/>
      <c r="I48" s="156"/>
      <c r="J48" s="156"/>
      <c r="K48" s="157"/>
      <c r="L48" s="157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156"/>
      <c r="DF48" s="156"/>
      <c r="DG48" s="156"/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156"/>
      <c r="EG48" s="156"/>
      <c r="EH48" s="156"/>
      <c r="EI48" s="156"/>
      <c r="EJ48" s="156"/>
      <c r="EK48" s="156"/>
      <c r="EL48" s="156"/>
      <c r="EM48" s="156"/>
      <c r="EN48" s="156"/>
      <c r="EO48" s="156"/>
      <c r="EP48" s="156"/>
      <c r="EQ48" s="156"/>
      <c r="ER48" s="156"/>
      <c r="ES48" s="156"/>
      <c r="ET48" s="156"/>
      <c r="EU48" s="156"/>
      <c r="EV48" s="156"/>
      <c r="EW48" s="156"/>
      <c r="EX48" s="156"/>
      <c r="EY48" s="156"/>
      <c r="EZ48" s="156"/>
      <c r="FA48" s="156"/>
      <c r="FB48" s="156"/>
      <c r="FC48" s="156"/>
      <c r="FD48" s="156"/>
      <c r="FE48" s="156"/>
      <c r="FF48" s="156"/>
      <c r="FG48" s="156"/>
      <c r="FH48" s="156"/>
      <c r="FI48" s="156"/>
      <c r="FJ48" s="156"/>
      <c r="FK48" s="156"/>
      <c r="FL48" s="156"/>
      <c r="FM48" s="156"/>
      <c r="FN48" s="156"/>
      <c r="FO48" s="156"/>
      <c r="FP48" s="156"/>
      <c r="FQ48" s="156"/>
      <c r="FR48" s="156"/>
      <c r="FS48" s="156"/>
      <c r="FT48" s="156"/>
      <c r="FU48" s="192" t="s">
        <v>314</v>
      </c>
      <c r="FV48" s="192" t="s">
        <v>293</v>
      </c>
      <c r="FW48" s="192" t="s">
        <v>309</v>
      </c>
      <c r="FX48" s="192" t="s">
        <v>310</v>
      </c>
      <c r="FY48" s="194">
        <v>0.3</v>
      </c>
      <c r="FZ48" s="192">
        <v>1</v>
      </c>
      <c r="GA48" s="192">
        <v>2</v>
      </c>
      <c r="GB48" s="192" t="s">
        <v>277</v>
      </c>
      <c r="GC48" s="192">
        <v>1</v>
      </c>
      <c r="GD48" s="156"/>
      <c r="GE48" s="156"/>
      <c r="GF48" s="156"/>
      <c r="GG48" s="156"/>
      <c r="GH48" s="156"/>
      <c r="GI48" s="156"/>
      <c r="GJ48" s="156"/>
      <c r="GK48" s="156"/>
      <c r="GL48" s="156"/>
      <c r="GM48" s="156"/>
      <c r="GN48" s="156"/>
      <c r="GO48" s="156"/>
      <c r="GP48" s="156"/>
      <c r="GQ48" s="156"/>
      <c r="GR48" s="156"/>
      <c r="GS48" s="156"/>
      <c r="GT48" s="156"/>
    </row>
    <row r="49" spans="1:202" ht="21.75">
      <c r="A49" s="152"/>
      <c r="B49" s="152"/>
      <c r="C49" s="153"/>
      <c r="D49" s="153"/>
      <c r="E49" s="154"/>
      <c r="F49" s="155"/>
      <c r="G49" s="156"/>
      <c r="H49" s="156"/>
      <c r="I49" s="156"/>
      <c r="J49" s="156"/>
      <c r="K49" s="157"/>
      <c r="L49" s="157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6"/>
      <c r="CX49" s="156"/>
      <c r="CY49" s="156"/>
      <c r="CZ49" s="156"/>
      <c r="DA49" s="156"/>
      <c r="DB49" s="156"/>
      <c r="DC49" s="156"/>
      <c r="DD49" s="156"/>
      <c r="DE49" s="156"/>
      <c r="DF49" s="156"/>
      <c r="DG49" s="156"/>
      <c r="DH49" s="156"/>
      <c r="DI49" s="156"/>
      <c r="DJ49" s="156"/>
      <c r="DK49" s="156"/>
      <c r="DL49" s="156"/>
      <c r="DM49" s="156"/>
      <c r="DN49" s="156"/>
      <c r="DO49" s="156"/>
      <c r="DP49" s="156"/>
      <c r="DQ49" s="156"/>
      <c r="DR49" s="156"/>
      <c r="DS49" s="156"/>
      <c r="DT49" s="156"/>
      <c r="DU49" s="156"/>
      <c r="DV49" s="156"/>
      <c r="DW49" s="156"/>
      <c r="DX49" s="156"/>
      <c r="DY49" s="156"/>
      <c r="DZ49" s="156"/>
      <c r="EA49" s="156"/>
      <c r="EB49" s="156"/>
      <c r="EC49" s="156"/>
      <c r="ED49" s="156"/>
      <c r="EE49" s="156"/>
      <c r="EF49" s="156"/>
      <c r="EG49" s="156"/>
      <c r="EH49" s="156"/>
      <c r="EI49" s="156"/>
      <c r="EJ49" s="156"/>
      <c r="EK49" s="156"/>
      <c r="EL49" s="156"/>
      <c r="EM49" s="156"/>
      <c r="EN49" s="156"/>
      <c r="EO49" s="156"/>
      <c r="EP49" s="156"/>
      <c r="EQ49" s="156"/>
      <c r="ER49" s="156"/>
      <c r="ES49" s="156"/>
      <c r="ET49" s="156"/>
      <c r="EU49" s="156"/>
      <c r="EV49" s="156"/>
      <c r="EW49" s="156"/>
      <c r="EX49" s="156"/>
      <c r="EY49" s="156"/>
      <c r="EZ49" s="156"/>
      <c r="FA49" s="156"/>
      <c r="FB49" s="156"/>
      <c r="FC49" s="156"/>
      <c r="FD49" s="156"/>
      <c r="FE49" s="156"/>
      <c r="FF49" s="156"/>
      <c r="FG49" s="156"/>
      <c r="FH49" s="156"/>
      <c r="FI49" s="156"/>
      <c r="FJ49" s="156"/>
      <c r="FK49" s="156"/>
      <c r="FL49" s="156"/>
      <c r="FM49" s="156"/>
      <c r="FN49" s="156"/>
      <c r="FO49" s="156"/>
      <c r="FP49" s="156"/>
      <c r="FQ49" s="156"/>
      <c r="FR49" s="156"/>
      <c r="FS49" s="156"/>
      <c r="FT49" s="156"/>
      <c r="FU49" s="192" t="s">
        <v>314</v>
      </c>
      <c r="FV49" s="192" t="s">
        <v>293</v>
      </c>
      <c r="FW49" s="192" t="s">
        <v>310</v>
      </c>
      <c r="FX49" s="192" t="s">
        <v>311</v>
      </c>
      <c r="FY49" s="194">
        <v>0.2</v>
      </c>
      <c r="FZ49" s="192" t="s">
        <v>277</v>
      </c>
      <c r="GA49" s="192" t="s">
        <v>277</v>
      </c>
      <c r="GB49" s="192" t="s">
        <v>277</v>
      </c>
      <c r="GC49" s="192">
        <v>2</v>
      </c>
      <c r="GD49" s="156"/>
      <c r="GE49" s="156"/>
      <c r="GF49" s="156"/>
      <c r="GG49" s="156"/>
      <c r="GH49" s="156"/>
      <c r="GI49" s="156"/>
      <c r="GJ49" s="156"/>
      <c r="GK49" s="156"/>
      <c r="GL49" s="156"/>
      <c r="GM49" s="156"/>
      <c r="GN49" s="156"/>
      <c r="GO49" s="156"/>
      <c r="GP49" s="156"/>
      <c r="GQ49" s="156"/>
      <c r="GR49" s="156"/>
      <c r="GS49" s="156"/>
      <c r="GT49" s="156"/>
    </row>
    <row r="50" spans="1:202" ht="21.75">
      <c r="A50" s="152"/>
      <c r="B50" s="152"/>
      <c r="C50" s="153"/>
      <c r="D50" s="153"/>
      <c r="E50" s="154"/>
      <c r="F50" s="155"/>
      <c r="G50" s="156"/>
      <c r="H50" s="156"/>
      <c r="I50" s="156"/>
      <c r="J50" s="156"/>
      <c r="K50" s="157"/>
      <c r="L50" s="157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/>
      <c r="CM50" s="156"/>
      <c r="CN50" s="156"/>
      <c r="CO50" s="156"/>
      <c r="CP50" s="156"/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6"/>
      <c r="DB50" s="156"/>
      <c r="DC50" s="156"/>
      <c r="DD50" s="156"/>
      <c r="DE50" s="156"/>
      <c r="DF50" s="156"/>
      <c r="DG50" s="156"/>
      <c r="DH50" s="156"/>
      <c r="DI50" s="156"/>
      <c r="DJ50" s="156"/>
      <c r="DK50" s="156"/>
      <c r="DL50" s="156"/>
      <c r="DM50" s="156"/>
      <c r="DN50" s="156"/>
      <c r="DO50" s="156"/>
      <c r="DP50" s="156"/>
      <c r="DQ50" s="156"/>
      <c r="DR50" s="156"/>
      <c r="DS50" s="156"/>
      <c r="DT50" s="156"/>
      <c r="DU50" s="156"/>
      <c r="DV50" s="156"/>
      <c r="DW50" s="156"/>
      <c r="DX50" s="156"/>
      <c r="DY50" s="156"/>
      <c r="DZ50" s="156"/>
      <c r="EA50" s="156"/>
      <c r="EB50" s="156"/>
      <c r="EC50" s="156"/>
      <c r="ED50" s="156"/>
      <c r="EE50" s="156"/>
      <c r="EF50" s="156"/>
      <c r="EG50" s="156"/>
      <c r="EH50" s="156"/>
      <c r="EI50" s="156"/>
      <c r="EJ50" s="156"/>
      <c r="EK50" s="156"/>
      <c r="EL50" s="156"/>
      <c r="EM50" s="156"/>
      <c r="EN50" s="156"/>
      <c r="EO50" s="156"/>
      <c r="EP50" s="156"/>
      <c r="EQ50" s="156"/>
      <c r="ER50" s="156"/>
      <c r="ES50" s="156"/>
      <c r="ET50" s="156"/>
      <c r="EU50" s="156"/>
      <c r="EV50" s="156"/>
      <c r="EW50" s="156"/>
      <c r="EX50" s="156"/>
      <c r="EY50" s="156"/>
      <c r="EZ50" s="156"/>
      <c r="FA50" s="156"/>
      <c r="FB50" s="156"/>
      <c r="FC50" s="156"/>
      <c r="FD50" s="156"/>
      <c r="FE50" s="156"/>
      <c r="FF50" s="156"/>
      <c r="FG50" s="156"/>
      <c r="FH50" s="156"/>
      <c r="FI50" s="156"/>
      <c r="FJ50" s="156"/>
      <c r="FK50" s="156"/>
      <c r="FL50" s="156"/>
      <c r="FM50" s="156"/>
      <c r="FN50" s="156"/>
      <c r="FO50" s="156"/>
      <c r="FP50" s="156"/>
      <c r="FQ50" s="156"/>
      <c r="FR50" s="156"/>
      <c r="FS50" s="156"/>
      <c r="FT50" s="156"/>
      <c r="FU50" s="192" t="s">
        <v>314</v>
      </c>
      <c r="FV50" s="192" t="s">
        <v>293</v>
      </c>
      <c r="FW50" s="192" t="s">
        <v>311</v>
      </c>
      <c r="FX50" s="192" t="s">
        <v>300</v>
      </c>
      <c r="FY50" s="194">
        <v>0.15</v>
      </c>
      <c r="FZ50" s="192" t="s">
        <v>277</v>
      </c>
      <c r="GA50" s="192" t="s">
        <v>277</v>
      </c>
      <c r="GB50" s="192" t="s">
        <v>277</v>
      </c>
      <c r="GC50" s="192">
        <v>1</v>
      </c>
      <c r="GD50" s="156"/>
      <c r="GE50" s="156"/>
      <c r="GF50" s="156"/>
      <c r="GG50" s="156"/>
      <c r="GH50" s="156"/>
      <c r="GI50" s="156"/>
      <c r="GJ50" s="156"/>
      <c r="GK50" s="156"/>
      <c r="GL50" s="156"/>
      <c r="GM50" s="156"/>
      <c r="GN50" s="156"/>
      <c r="GO50" s="156"/>
      <c r="GP50" s="156"/>
      <c r="GQ50" s="156"/>
      <c r="GR50" s="156"/>
      <c r="GS50" s="156"/>
      <c r="GT50" s="156"/>
    </row>
    <row r="51" spans="1:202" ht="21.75">
      <c r="A51" s="152"/>
      <c r="B51" s="152"/>
      <c r="C51" s="153"/>
      <c r="D51" s="153"/>
      <c r="E51" s="154"/>
      <c r="F51" s="155"/>
      <c r="G51" s="156"/>
      <c r="H51" s="156"/>
      <c r="I51" s="156"/>
      <c r="J51" s="156"/>
      <c r="K51" s="157"/>
      <c r="L51" s="157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156"/>
      <c r="CI51" s="156"/>
      <c r="CJ51" s="156"/>
      <c r="CK51" s="156"/>
      <c r="CL51" s="156"/>
      <c r="CM51" s="156"/>
      <c r="CN51" s="156"/>
      <c r="CO51" s="156"/>
      <c r="CP51" s="156"/>
      <c r="CQ51" s="156"/>
      <c r="CR51" s="156"/>
      <c r="CS51" s="156"/>
      <c r="CT51" s="156"/>
      <c r="CU51" s="156"/>
      <c r="CV51" s="156"/>
      <c r="CW51" s="156"/>
      <c r="CX51" s="156"/>
      <c r="CY51" s="156"/>
      <c r="CZ51" s="156"/>
      <c r="DA51" s="156"/>
      <c r="DB51" s="156"/>
      <c r="DC51" s="156"/>
      <c r="DD51" s="156"/>
      <c r="DE51" s="156"/>
      <c r="DF51" s="156"/>
      <c r="DG51" s="156"/>
      <c r="DH51" s="156"/>
      <c r="DI51" s="156"/>
      <c r="DJ51" s="156"/>
      <c r="DK51" s="156"/>
      <c r="DL51" s="156"/>
      <c r="DM51" s="156"/>
      <c r="DN51" s="156"/>
      <c r="DO51" s="156"/>
      <c r="DP51" s="156"/>
      <c r="DQ51" s="156"/>
      <c r="DR51" s="156"/>
      <c r="DS51" s="156"/>
      <c r="DT51" s="156"/>
      <c r="DU51" s="156"/>
      <c r="DV51" s="156"/>
      <c r="DW51" s="156"/>
      <c r="DX51" s="156"/>
      <c r="DY51" s="156"/>
      <c r="DZ51" s="156"/>
      <c r="EA51" s="156"/>
      <c r="EB51" s="156"/>
      <c r="EC51" s="156"/>
      <c r="ED51" s="156"/>
      <c r="EE51" s="156"/>
      <c r="EF51" s="156"/>
      <c r="EG51" s="156"/>
      <c r="EH51" s="156"/>
      <c r="EI51" s="156"/>
      <c r="EJ51" s="156"/>
      <c r="EK51" s="156"/>
      <c r="EL51" s="156"/>
      <c r="EM51" s="156"/>
      <c r="EN51" s="156"/>
      <c r="EO51" s="156"/>
      <c r="EP51" s="156"/>
      <c r="EQ51" s="156"/>
      <c r="ER51" s="156"/>
      <c r="ES51" s="156"/>
      <c r="ET51" s="156"/>
      <c r="EU51" s="156"/>
      <c r="EV51" s="156"/>
      <c r="EW51" s="156"/>
      <c r="EX51" s="156"/>
      <c r="EY51" s="156"/>
      <c r="EZ51" s="156"/>
      <c r="FA51" s="156"/>
      <c r="FB51" s="156"/>
      <c r="FC51" s="156"/>
      <c r="FD51" s="156"/>
      <c r="FE51" s="156"/>
      <c r="FF51" s="156"/>
      <c r="FG51" s="156"/>
      <c r="FH51" s="156"/>
      <c r="FI51" s="156"/>
      <c r="FJ51" s="156"/>
      <c r="FK51" s="156"/>
      <c r="FL51" s="156"/>
      <c r="FM51" s="156"/>
      <c r="FN51" s="156"/>
      <c r="FO51" s="156"/>
      <c r="FP51" s="156"/>
      <c r="FQ51" s="156"/>
      <c r="FR51" s="156"/>
      <c r="FS51" s="156"/>
      <c r="FT51" s="156"/>
      <c r="FU51" s="192" t="s">
        <v>296</v>
      </c>
      <c r="FV51" s="192" t="s">
        <v>293</v>
      </c>
      <c r="FW51" s="192" t="s">
        <v>304</v>
      </c>
      <c r="FX51" s="192" t="s">
        <v>303</v>
      </c>
      <c r="FY51" s="194">
        <v>0.15</v>
      </c>
      <c r="FZ51" s="192">
        <v>1</v>
      </c>
      <c r="GA51" s="192" t="s">
        <v>277</v>
      </c>
      <c r="GB51" s="192" t="s">
        <v>277</v>
      </c>
      <c r="GC51" s="192">
        <v>1</v>
      </c>
      <c r="GD51" s="156"/>
      <c r="GE51" s="156"/>
      <c r="GF51" s="156"/>
      <c r="GG51" s="156"/>
      <c r="GH51" s="156"/>
      <c r="GI51" s="156"/>
      <c r="GJ51" s="156"/>
      <c r="GK51" s="156"/>
      <c r="GL51" s="156"/>
      <c r="GM51" s="156"/>
      <c r="GN51" s="156"/>
      <c r="GO51" s="156"/>
      <c r="GP51" s="156"/>
      <c r="GQ51" s="156"/>
      <c r="GR51" s="156"/>
      <c r="GS51" s="156"/>
      <c r="GT51" s="156"/>
    </row>
    <row r="52" spans="1:202" ht="21.75">
      <c r="A52" s="152"/>
      <c r="B52" s="152"/>
      <c r="C52" s="153"/>
      <c r="D52" s="153"/>
      <c r="E52" s="154"/>
      <c r="F52" s="155"/>
      <c r="G52" s="156"/>
      <c r="H52" s="156"/>
      <c r="I52" s="156"/>
      <c r="J52" s="156"/>
      <c r="K52" s="157"/>
      <c r="L52" s="157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6"/>
      <c r="CX52" s="156"/>
      <c r="CY52" s="156"/>
      <c r="CZ52" s="156"/>
      <c r="DA52" s="156"/>
      <c r="DB52" s="156"/>
      <c r="DC52" s="156"/>
      <c r="DD52" s="156"/>
      <c r="DE52" s="156"/>
      <c r="DF52" s="156"/>
      <c r="DG52" s="156"/>
      <c r="DH52" s="156"/>
      <c r="DI52" s="156"/>
      <c r="DJ52" s="156"/>
      <c r="DK52" s="156"/>
      <c r="DL52" s="156"/>
      <c r="DM52" s="156"/>
      <c r="DN52" s="156"/>
      <c r="DO52" s="156"/>
      <c r="DP52" s="156"/>
      <c r="DQ52" s="156"/>
      <c r="DR52" s="156"/>
      <c r="DS52" s="156"/>
      <c r="DT52" s="156"/>
      <c r="DU52" s="156"/>
      <c r="DV52" s="156"/>
      <c r="DW52" s="156"/>
      <c r="DX52" s="156"/>
      <c r="DY52" s="156"/>
      <c r="DZ52" s="156"/>
      <c r="EA52" s="156"/>
      <c r="EB52" s="156"/>
      <c r="EC52" s="156"/>
      <c r="ED52" s="156"/>
      <c r="EE52" s="156"/>
      <c r="EF52" s="156"/>
      <c r="EG52" s="156"/>
      <c r="EH52" s="156"/>
      <c r="EI52" s="156"/>
      <c r="EJ52" s="156"/>
      <c r="EK52" s="156"/>
      <c r="EL52" s="156"/>
      <c r="EM52" s="156"/>
      <c r="EN52" s="156"/>
      <c r="EO52" s="156"/>
      <c r="EP52" s="156"/>
      <c r="EQ52" s="156"/>
      <c r="ER52" s="156"/>
      <c r="ES52" s="156"/>
      <c r="ET52" s="156"/>
      <c r="EU52" s="156"/>
      <c r="EV52" s="156"/>
      <c r="EW52" s="156"/>
      <c r="EX52" s="156"/>
      <c r="EY52" s="156"/>
      <c r="EZ52" s="156"/>
      <c r="FA52" s="156"/>
      <c r="FB52" s="156"/>
      <c r="FC52" s="156"/>
      <c r="FD52" s="156"/>
      <c r="FE52" s="156"/>
      <c r="FF52" s="156"/>
      <c r="FG52" s="156"/>
      <c r="FH52" s="156"/>
      <c r="FI52" s="156"/>
      <c r="FJ52" s="156"/>
      <c r="FK52" s="156"/>
      <c r="FL52" s="156"/>
      <c r="FM52" s="156"/>
      <c r="FN52" s="156"/>
      <c r="FO52" s="156"/>
      <c r="FP52" s="156"/>
      <c r="FQ52" s="156"/>
      <c r="FR52" s="156"/>
      <c r="FS52" s="156"/>
      <c r="FT52" s="156"/>
      <c r="FU52" s="192" t="s">
        <v>295</v>
      </c>
      <c r="FV52" s="192" t="s">
        <v>293</v>
      </c>
      <c r="FW52" s="192" t="s">
        <v>304</v>
      </c>
      <c r="FX52" s="192" t="s">
        <v>306</v>
      </c>
      <c r="FY52" s="194">
        <v>0.2</v>
      </c>
      <c r="FZ52" s="192">
        <v>1</v>
      </c>
      <c r="GA52" s="192" t="s">
        <v>277</v>
      </c>
      <c r="GB52" s="192" t="s">
        <v>277</v>
      </c>
      <c r="GC52" s="192">
        <v>2</v>
      </c>
      <c r="GD52" s="156"/>
      <c r="GE52" s="156"/>
      <c r="GF52" s="156"/>
      <c r="GG52" s="156"/>
      <c r="GH52" s="156"/>
      <c r="GI52" s="156"/>
      <c r="GJ52" s="156"/>
      <c r="GK52" s="156"/>
      <c r="GL52" s="156"/>
      <c r="GM52" s="156"/>
      <c r="GN52" s="156"/>
      <c r="GO52" s="156"/>
      <c r="GP52" s="156"/>
      <c r="GQ52" s="156"/>
      <c r="GR52" s="156"/>
      <c r="GS52" s="156"/>
      <c r="GT52" s="156"/>
    </row>
    <row r="53" spans="1:202" ht="21.75">
      <c r="A53" s="152"/>
      <c r="B53" s="152"/>
      <c r="C53" s="153"/>
      <c r="D53" s="153"/>
      <c r="E53" s="154"/>
      <c r="F53" s="155"/>
      <c r="G53" s="156"/>
      <c r="H53" s="156"/>
      <c r="I53" s="156"/>
      <c r="J53" s="156"/>
      <c r="K53" s="157"/>
      <c r="L53" s="157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  <c r="DQ53" s="156"/>
      <c r="DR53" s="156"/>
      <c r="DS53" s="156"/>
      <c r="DT53" s="156"/>
      <c r="DU53" s="156"/>
      <c r="DV53" s="156"/>
      <c r="DW53" s="156"/>
      <c r="DX53" s="156"/>
      <c r="DY53" s="156"/>
      <c r="DZ53" s="156"/>
      <c r="EA53" s="156"/>
      <c r="EB53" s="156"/>
      <c r="EC53" s="156"/>
      <c r="ED53" s="156"/>
      <c r="EE53" s="156"/>
      <c r="EF53" s="156"/>
      <c r="EG53" s="156"/>
      <c r="EH53" s="156"/>
      <c r="EI53" s="156"/>
      <c r="EJ53" s="156"/>
      <c r="EK53" s="156"/>
      <c r="EL53" s="156"/>
      <c r="EM53" s="156"/>
      <c r="EN53" s="156"/>
      <c r="EO53" s="156"/>
      <c r="EP53" s="156"/>
      <c r="EQ53" s="156"/>
      <c r="ER53" s="156"/>
      <c r="ES53" s="156"/>
      <c r="ET53" s="156"/>
      <c r="EU53" s="156"/>
      <c r="EV53" s="156"/>
      <c r="EW53" s="156"/>
      <c r="EX53" s="156"/>
      <c r="EY53" s="156"/>
      <c r="EZ53" s="156"/>
      <c r="FA53" s="156"/>
      <c r="FB53" s="156"/>
      <c r="FC53" s="156"/>
      <c r="FD53" s="156"/>
      <c r="FE53" s="156"/>
      <c r="FF53" s="156"/>
      <c r="FG53" s="156"/>
      <c r="FH53" s="156"/>
      <c r="FI53" s="156"/>
      <c r="FJ53" s="156"/>
      <c r="FK53" s="156"/>
      <c r="FL53" s="156"/>
      <c r="FM53" s="156"/>
      <c r="FN53" s="156"/>
      <c r="FO53" s="156"/>
      <c r="FP53" s="156"/>
      <c r="FQ53" s="156"/>
      <c r="FR53" s="156"/>
      <c r="FS53" s="156"/>
      <c r="FT53" s="156"/>
      <c r="FU53" s="192" t="s">
        <v>314</v>
      </c>
      <c r="FV53" s="192" t="s">
        <v>293</v>
      </c>
      <c r="FW53" s="192" t="s">
        <v>306</v>
      </c>
      <c r="FX53" s="192" t="s">
        <v>305</v>
      </c>
      <c r="FY53" s="194">
        <v>0.15</v>
      </c>
      <c r="FZ53" s="192">
        <v>1</v>
      </c>
      <c r="GA53" s="192">
        <v>1</v>
      </c>
      <c r="GB53" s="192" t="s">
        <v>277</v>
      </c>
      <c r="GC53" s="192">
        <v>1</v>
      </c>
      <c r="GD53" s="156"/>
      <c r="GE53" s="156"/>
      <c r="GF53" s="156"/>
      <c r="GG53" s="156"/>
      <c r="GH53" s="156"/>
      <c r="GI53" s="156"/>
      <c r="GJ53" s="156"/>
      <c r="GK53" s="156"/>
      <c r="GL53" s="156"/>
      <c r="GM53" s="156"/>
      <c r="GN53" s="156"/>
      <c r="GO53" s="156"/>
      <c r="GP53" s="156"/>
      <c r="GQ53" s="156"/>
      <c r="GR53" s="156"/>
      <c r="GS53" s="156"/>
      <c r="GT53" s="156"/>
    </row>
    <row r="54" spans="1:202" ht="21.75">
      <c r="A54" s="152"/>
      <c r="B54" s="152"/>
      <c r="C54" s="153"/>
      <c r="D54" s="153"/>
      <c r="E54" s="154"/>
      <c r="F54" s="155"/>
      <c r="G54" s="156"/>
      <c r="H54" s="156"/>
      <c r="I54" s="156"/>
      <c r="J54" s="156"/>
      <c r="K54" s="157"/>
      <c r="L54" s="157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156"/>
      <c r="CW54" s="156"/>
      <c r="CX54" s="156"/>
      <c r="CY54" s="156"/>
      <c r="CZ54" s="156"/>
      <c r="DA54" s="156"/>
      <c r="DB54" s="156"/>
      <c r="DC54" s="156"/>
      <c r="DD54" s="156"/>
      <c r="DE54" s="156"/>
      <c r="DF54" s="156"/>
      <c r="DG54" s="156"/>
      <c r="DH54" s="156"/>
      <c r="DI54" s="156"/>
      <c r="DJ54" s="156"/>
      <c r="DK54" s="156"/>
      <c r="DL54" s="156"/>
      <c r="DM54" s="156"/>
      <c r="DN54" s="156"/>
      <c r="DO54" s="156"/>
      <c r="DP54" s="156"/>
      <c r="DQ54" s="156"/>
      <c r="DR54" s="156"/>
      <c r="DS54" s="156"/>
      <c r="DT54" s="156"/>
      <c r="DU54" s="156"/>
      <c r="DV54" s="156"/>
      <c r="DW54" s="156"/>
      <c r="DX54" s="156"/>
      <c r="DY54" s="156"/>
      <c r="DZ54" s="156"/>
      <c r="EA54" s="156"/>
      <c r="EB54" s="156"/>
      <c r="EC54" s="156"/>
      <c r="ED54" s="156"/>
      <c r="EE54" s="156"/>
      <c r="EF54" s="156"/>
      <c r="EG54" s="156"/>
      <c r="EH54" s="156"/>
      <c r="EI54" s="156"/>
      <c r="EJ54" s="156"/>
      <c r="EK54" s="156"/>
      <c r="EL54" s="156"/>
      <c r="EM54" s="156"/>
      <c r="EN54" s="156"/>
      <c r="EO54" s="156"/>
      <c r="EP54" s="156"/>
      <c r="EQ54" s="156"/>
      <c r="ER54" s="156"/>
      <c r="ES54" s="156"/>
      <c r="ET54" s="156"/>
      <c r="EU54" s="156"/>
      <c r="EV54" s="156"/>
      <c r="EW54" s="156"/>
      <c r="EX54" s="156"/>
      <c r="EY54" s="156"/>
      <c r="EZ54" s="156"/>
      <c r="FA54" s="156"/>
      <c r="FB54" s="156"/>
      <c r="FC54" s="156"/>
      <c r="FD54" s="156"/>
      <c r="FE54" s="156"/>
      <c r="FF54" s="156"/>
      <c r="FG54" s="156"/>
      <c r="FH54" s="156"/>
      <c r="FI54" s="156"/>
      <c r="FJ54" s="156"/>
      <c r="FK54" s="156"/>
      <c r="FL54" s="156"/>
      <c r="FM54" s="156"/>
      <c r="FN54" s="156"/>
      <c r="FO54" s="156"/>
      <c r="FP54" s="156"/>
      <c r="FQ54" s="156"/>
      <c r="FR54" s="156"/>
      <c r="FS54" s="156"/>
      <c r="FT54" s="156"/>
      <c r="FU54" s="192" t="s">
        <v>314</v>
      </c>
      <c r="FV54" s="192" t="s">
        <v>293</v>
      </c>
      <c r="FW54" s="192" t="s">
        <v>305</v>
      </c>
      <c r="FX54" s="192" t="s">
        <v>299</v>
      </c>
      <c r="FY54" s="194">
        <v>0.1</v>
      </c>
      <c r="FZ54" s="192" t="s">
        <v>277</v>
      </c>
      <c r="GA54" s="192" t="s">
        <v>277</v>
      </c>
      <c r="GB54" s="192" t="s">
        <v>277</v>
      </c>
      <c r="GC54" s="192">
        <v>1</v>
      </c>
      <c r="GD54" s="156"/>
      <c r="GE54" s="156"/>
      <c r="GF54" s="156"/>
      <c r="GG54" s="156"/>
      <c r="GH54" s="156"/>
      <c r="GI54" s="156"/>
      <c r="GJ54" s="156"/>
      <c r="GK54" s="156"/>
      <c r="GL54" s="156"/>
      <c r="GM54" s="156"/>
      <c r="GN54" s="156"/>
      <c r="GO54" s="156"/>
      <c r="GP54" s="156"/>
      <c r="GQ54" s="156"/>
      <c r="GR54" s="156"/>
      <c r="GS54" s="156"/>
      <c r="GT54" s="156"/>
    </row>
    <row r="55" spans="1:202" ht="21.75">
      <c r="A55" s="152"/>
      <c r="B55" s="152"/>
      <c r="C55" s="153"/>
      <c r="D55" s="153"/>
      <c r="E55" s="154"/>
      <c r="F55" s="155"/>
      <c r="G55" s="156"/>
      <c r="H55" s="156"/>
      <c r="I55" s="156"/>
      <c r="J55" s="156"/>
      <c r="K55" s="157"/>
      <c r="L55" s="157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  <c r="CV55" s="156"/>
      <c r="CW55" s="156"/>
      <c r="CX55" s="156"/>
      <c r="CY55" s="156"/>
      <c r="CZ55" s="156"/>
      <c r="DA55" s="156"/>
      <c r="DB55" s="156"/>
      <c r="DC55" s="156"/>
      <c r="DD55" s="156"/>
      <c r="DE55" s="156"/>
      <c r="DF55" s="156"/>
      <c r="DG55" s="156"/>
      <c r="DH55" s="156"/>
      <c r="DI55" s="156"/>
      <c r="DJ55" s="156"/>
      <c r="DK55" s="156"/>
      <c r="DL55" s="156"/>
      <c r="DM55" s="156"/>
      <c r="DN55" s="156"/>
      <c r="DO55" s="156"/>
      <c r="DP55" s="156"/>
      <c r="DQ55" s="156"/>
      <c r="DR55" s="156"/>
      <c r="DS55" s="156"/>
      <c r="DT55" s="156"/>
      <c r="DU55" s="156"/>
      <c r="DV55" s="156"/>
      <c r="DW55" s="156"/>
      <c r="DX55" s="156"/>
      <c r="DY55" s="156"/>
      <c r="DZ55" s="156"/>
      <c r="EA55" s="156"/>
      <c r="EB55" s="156"/>
      <c r="EC55" s="156"/>
      <c r="ED55" s="156"/>
      <c r="EE55" s="156"/>
      <c r="EF55" s="156"/>
      <c r="EG55" s="156"/>
      <c r="EH55" s="156"/>
      <c r="EI55" s="156"/>
      <c r="EJ55" s="156"/>
      <c r="EK55" s="156"/>
      <c r="EL55" s="156"/>
      <c r="EM55" s="156"/>
      <c r="EN55" s="156"/>
      <c r="EO55" s="156"/>
      <c r="EP55" s="156"/>
      <c r="EQ55" s="156"/>
      <c r="ER55" s="156"/>
      <c r="ES55" s="156"/>
      <c r="ET55" s="156"/>
      <c r="EU55" s="156"/>
      <c r="EV55" s="156"/>
      <c r="EW55" s="156"/>
      <c r="EX55" s="156"/>
      <c r="EY55" s="156"/>
      <c r="EZ55" s="156"/>
      <c r="FA55" s="156"/>
      <c r="FB55" s="156"/>
      <c r="FC55" s="156"/>
      <c r="FD55" s="156"/>
      <c r="FE55" s="156"/>
      <c r="FF55" s="156"/>
      <c r="FG55" s="156"/>
      <c r="FH55" s="156"/>
      <c r="FI55" s="156"/>
      <c r="FJ55" s="156"/>
      <c r="FK55" s="156"/>
      <c r="FL55" s="156"/>
      <c r="FM55" s="156"/>
      <c r="FN55" s="156"/>
      <c r="FO55" s="156"/>
      <c r="FP55" s="156"/>
      <c r="FQ55" s="156"/>
      <c r="FR55" s="156"/>
      <c r="FS55" s="156"/>
      <c r="FT55" s="156"/>
      <c r="FU55" s="192" t="s">
        <v>297</v>
      </c>
      <c r="FV55" s="192" t="s">
        <v>293</v>
      </c>
      <c r="FW55" s="192" t="s">
        <v>304</v>
      </c>
      <c r="FX55" s="192" t="s">
        <v>313</v>
      </c>
      <c r="FY55" s="194">
        <v>0.3</v>
      </c>
      <c r="FZ55" s="192">
        <v>1</v>
      </c>
      <c r="GA55" s="192" t="s">
        <v>277</v>
      </c>
      <c r="GB55" s="192" t="s">
        <v>277</v>
      </c>
      <c r="GC55" s="192">
        <v>3</v>
      </c>
      <c r="GD55" s="156"/>
      <c r="GE55" s="156"/>
      <c r="GF55" s="156"/>
      <c r="GG55" s="156"/>
      <c r="GH55" s="156"/>
      <c r="GI55" s="156"/>
      <c r="GJ55" s="156"/>
      <c r="GK55" s="156"/>
      <c r="GL55" s="156"/>
      <c r="GM55" s="156"/>
      <c r="GN55" s="156"/>
      <c r="GO55" s="156"/>
      <c r="GP55" s="156"/>
      <c r="GQ55" s="156"/>
      <c r="GR55" s="156"/>
      <c r="GS55" s="156"/>
      <c r="GT55" s="156"/>
    </row>
    <row r="56" spans="1:202" ht="21.75">
      <c r="A56" s="152"/>
      <c r="B56" s="152"/>
      <c r="C56" s="153"/>
      <c r="D56" s="153"/>
      <c r="E56" s="154"/>
      <c r="F56" s="155"/>
      <c r="G56" s="156"/>
      <c r="H56" s="156"/>
      <c r="I56" s="156"/>
      <c r="J56" s="156"/>
      <c r="K56" s="157"/>
      <c r="L56" s="157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6"/>
      <c r="CX56" s="156"/>
      <c r="CY56" s="156"/>
      <c r="CZ56" s="156"/>
      <c r="DA56" s="156"/>
      <c r="DB56" s="156"/>
      <c r="DC56" s="156"/>
      <c r="DD56" s="156"/>
      <c r="DE56" s="156"/>
      <c r="DF56" s="156"/>
      <c r="DG56" s="156"/>
      <c r="DH56" s="156"/>
      <c r="DI56" s="156"/>
      <c r="DJ56" s="156"/>
      <c r="DK56" s="156"/>
      <c r="DL56" s="156"/>
      <c r="DM56" s="156"/>
      <c r="DN56" s="156"/>
      <c r="DO56" s="156"/>
      <c r="DP56" s="156"/>
      <c r="DQ56" s="156"/>
      <c r="DR56" s="156"/>
      <c r="DS56" s="156"/>
      <c r="DT56" s="156"/>
      <c r="DU56" s="156"/>
      <c r="DV56" s="156"/>
      <c r="DW56" s="156"/>
      <c r="DX56" s="156"/>
      <c r="DY56" s="156"/>
      <c r="DZ56" s="156"/>
      <c r="EA56" s="156"/>
      <c r="EB56" s="156"/>
      <c r="EC56" s="156"/>
      <c r="ED56" s="156"/>
      <c r="EE56" s="156"/>
      <c r="EF56" s="156"/>
      <c r="EG56" s="156"/>
      <c r="EH56" s="156"/>
      <c r="EI56" s="156"/>
      <c r="EJ56" s="156"/>
      <c r="EK56" s="156"/>
      <c r="EL56" s="156"/>
      <c r="EM56" s="156"/>
      <c r="EN56" s="156"/>
      <c r="EO56" s="156"/>
      <c r="EP56" s="156"/>
      <c r="EQ56" s="156"/>
      <c r="ER56" s="156"/>
      <c r="ES56" s="156"/>
      <c r="ET56" s="156"/>
      <c r="EU56" s="156"/>
      <c r="EV56" s="156"/>
      <c r="EW56" s="156"/>
      <c r="EX56" s="156"/>
      <c r="EY56" s="156"/>
      <c r="EZ56" s="156"/>
      <c r="FA56" s="156"/>
      <c r="FB56" s="156"/>
      <c r="FC56" s="156"/>
      <c r="FD56" s="156"/>
      <c r="FE56" s="156"/>
      <c r="FF56" s="156"/>
      <c r="FG56" s="156"/>
      <c r="FH56" s="156"/>
      <c r="FI56" s="156"/>
      <c r="FJ56" s="156"/>
      <c r="FK56" s="156"/>
      <c r="FL56" s="156"/>
      <c r="FM56" s="156"/>
      <c r="FN56" s="156"/>
      <c r="FO56" s="156"/>
      <c r="FP56" s="156"/>
      <c r="FQ56" s="156"/>
      <c r="FR56" s="156"/>
      <c r="FS56" s="156"/>
      <c r="FT56" s="156"/>
      <c r="FU56" s="192" t="s">
        <v>314</v>
      </c>
      <c r="FV56" s="192" t="s">
        <v>293</v>
      </c>
      <c r="FW56" s="192" t="s">
        <v>313</v>
      </c>
      <c r="FX56" s="192" t="s">
        <v>301</v>
      </c>
      <c r="FY56" s="194">
        <v>0.25</v>
      </c>
      <c r="FZ56" s="192" t="s">
        <v>277</v>
      </c>
      <c r="GA56" s="192" t="s">
        <v>277</v>
      </c>
      <c r="GB56" s="192" t="s">
        <v>277</v>
      </c>
      <c r="GC56" s="192">
        <v>1</v>
      </c>
      <c r="GD56" s="156"/>
      <c r="GE56" s="156"/>
      <c r="GF56" s="156"/>
      <c r="GG56" s="156"/>
      <c r="GH56" s="156"/>
      <c r="GI56" s="156"/>
      <c r="GJ56" s="156"/>
      <c r="GK56" s="156"/>
      <c r="GL56" s="156"/>
      <c r="GM56" s="156"/>
      <c r="GN56" s="156"/>
      <c r="GO56" s="156"/>
      <c r="GP56" s="156"/>
      <c r="GQ56" s="156"/>
      <c r="GR56" s="156"/>
      <c r="GS56" s="156"/>
      <c r="GT56" s="156"/>
    </row>
    <row r="57" spans="1:202" ht="21.75">
      <c r="A57" s="152"/>
      <c r="B57" s="152"/>
      <c r="C57" s="153"/>
      <c r="D57" s="153"/>
      <c r="E57" s="154"/>
      <c r="F57" s="155"/>
      <c r="G57" s="156"/>
      <c r="H57" s="156"/>
      <c r="I57" s="156"/>
      <c r="J57" s="156"/>
      <c r="K57" s="157"/>
      <c r="L57" s="157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56"/>
      <c r="CO57" s="156"/>
      <c r="CP57" s="156"/>
      <c r="CQ57" s="156"/>
      <c r="CR57" s="156"/>
      <c r="CS57" s="156"/>
      <c r="CT57" s="156"/>
      <c r="CU57" s="156"/>
      <c r="CV57" s="156"/>
      <c r="CW57" s="156"/>
      <c r="CX57" s="156"/>
      <c r="CY57" s="156"/>
      <c r="CZ57" s="156"/>
      <c r="DA57" s="156"/>
      <c r="DB57" s="156"/>
      <c r="DC57" s="156"/>
      <c r="DD57" s="156"/>
      <c r="DE57" s="156"/>
      <c r="DF57" s="156"/>
      <c r="DG57" s="156"/>
      <c r="DH57" s="156"/>
      <c r="DI57" s="156"/>
      <c r="DJ57" s="156"/>
      <c r="DK57" s="156"/>
      <c r="DL57" s="156"/>
      <c r="DM57" s="156"/>
      <c r="DN57" s="156"/>
      <c r="DO57" s="156"/>
      <c r="DP57" s="156"/>
      <c r="DQ57" s="156"/>
      <c r="DR57" s="156"/>
      <c r="DS57" s="156"/>
      <c r="DT57" s="156"/>
      <c r="DU57" s="156"/>
      <c r="DV57" s="156"/>
      <c r="DW57" s="156"/>
      <c r="DX57" s="156"/>
      <c r="DY57" s="156"/>
      <c r="DZ57" s="156"/>
      <c r="EA57" s="156"/>
      <c r="EB57" s="156"/>
      <c r="EC57" s="156"/>
      <c r="ED57" s="156"/>
      <c r="EE57" s="156"/>
      <c r="EF57" s="156"/>
      <c r="EG57" s="156"/>
      <c r="EH57" s="156"/>
      <c r="EI57" s="156"/>
      <c r="EJ57" s="156"/>
      <c r="EK57" s="156"/>
      <c r="EL57" s="156"/>
      <c r="EM57" s="156"/>
      <c r="EN57" s="156"/>
      <c r="EO57" s="156"/>
      <c r="EP57" s="156"/>
      <c r="EQ57" s="156"/>
      <c r="ER57" s="156"/>
      <c r="ES57" s="156"/>
      <c r="ET57" s="156"/>
      <c r="EU57" s="156"/>
      <c r="EV57" s="156"/>
      <c r="EW57" s="156"/>
      <c r="EX57" s="156"/>
      <c r="EY57" s="156"/>
      <c r="EZ57" s="156"/>
      <c r="FA57" s="156"/>
      <c r="FB57" s="156"/>
      <c r="FC57" s="156"/>
      <c r="FD57" s="156"/>
      <c r="FE57" s="156"/>
      <c r="FF57" s="156"/>
      <c r="FG57" s="156"/>
      <c r="FH57" s="156"/>
      <c r="FI57" s="156"/>
      <c r="FJ57" s="156"/>
      <c r="FK57" s="156"/>
      <c r="FL57" s="156"/>
      <c r="FM57" s="156"/>
      <c r="FN57" s="156"/>
      <c r="FO57" s="156"/>
      <c r="FP57" s="156"/>
      <c r="FQ57" s="156"/>
      <c r="FR57" s="156"/>
      <c r="FS57" s="156"/>
      <c r="FT57" s="156"/>
      <c r="FU57" s="192" t="s">
        <v>298</v>
      </c>
      <c r="FV57" s="192" t="s">
        <v>293</v>
      </c>
      <c r="FW57" s="192" t="s">
        <v>304</v>
      </c>
      <c r="FX57" s="192" t="s">
        <v>312</v>
      </c>
      <c r="FY57" s="194">
        <v>0.2</v>
      </c>
      <c r="FZ57" s="192">
        <v>1</v>
      </c>
      <c r="GA57" s="192" t="s">
        <v>277</v>
      </c>
      <c r="GB57" s="192" t="s">
        <v>277</v>
      </c>
      <c r="GC57" s="192" t="s">
        <v>277</v>
      </c>
      <c r="GD57" s="156"/>
      <c r="GE57" s="156"/>
      <c r="GF57" s="156"/>
      <c r="GG57" s="156"/>
      <c r="GH57" s="156"/>
      <c r="GI57" s="156"/>
      <c r="GJ57" s="156"/>
      <c r="GK57" s="156"/>
      <c r="GL57" s="156"/>
      <c r="GM57" s="156"/>
      <c r="GN57" s="156"/>
      <c r="GO57" s="156"/>
      <c r="GP57" s="156"/>
      <c r="GQ57" s="156"/>
      <c r="GR57" s="156"/>
      <c r="GS57" s="156"/>
      <c r="GT57" s="156"/>
    </row>
    <row r="58" spans="1:202" ht="21.75">
      <c r="A58" s="159"/>
      <c r="B58" s="159"/>
      <c r="C58" s="160"/>
      <c r="D58" s="160"/>
      <c r="E58" s="161"/>
      <c r="F58" s="162"/>
      <c r="G58" s="163"/>
      <c r="H58" s="163"/>
      <c r="I58" s="163"/>
      <c r="J58" s="163"/>
      <c r="K58" s="164"/>
      <c r="L58" s="164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63"/>
      <c r="CJ58" s="163"/>
      <c r="CK58" s="163"/>
      <c r="CL58" s="163"/>
      <c r="CM58" s="163"/>
      <c r="CN58" s="163"/>
      <c r="CO58" s="163"/>
      <c r="CP58" s="163"/>
      <c r="CQ58" s="163"/>
      <c r="CR58" s="163"/>
      <c r="CS58" s="163"/>
      <c r="CT58" s="163"/>
      <c r="CU58" s="163"/>
      <c r="CV58" s="163"/>
      <c r="CW58" s="163"/>
      <c r="CX58" s="163"/>
      <c r="CY58" s="163"/>
      <c r="CZ58" s="163"/>
      <c r="DA58" s="163"/>
      <c r="DB58" s="163"/>
      <c r="DC58" s="163"/>
      <c r="DD58" s="163"/>
      <c r="DE58" s="163"/>
      <c r="DF58" s="163"/>
      <c r="DG58" s="163"/>
      <c r="DH58" s="163"/>
      <c r="DI58" s="163"/>
      <c r="DJ58" s="163"/>
      <c r="DK58" s="163"/>
      <c r="DL58" s="163"/>
      <c r="DM58" s="163"/>
      <c r="DN58" s="163"/>
      <c r="DO58" s="163"/>
      <c r="DP58" s="163"/>
      <c r="DQ58" s="163"/>
      <c r="DR58" s="163"/>
      <c r="DS58" s="163"/>
      <c r="DT58" s="163"/>
      <c r="DU58" s="163"/>
      <c r="DV58" s="163"/>
      <c r="DW58" s="163"/>
      <c r="DX58" s="163"/>
      <c r="DY58" s="163"/>
      <c r="DZ58" s="163"/>
      <c r="EA58" s="163"/>
      <c r="EB58" s="163"/>
      <c r="EC58" s="163"/>
      <c r="ED58" s="163"/>
      <c r="EE58" s="163"/>
      <c r="EF58" s="163"/>
      <c r="EG58" s="163"/>
      <c r="EH58" s="163"/>
      <c r="EI58" s="163"/>
      <c r="EJ58" s="163"/>
      <c r="EK58" s="163"/>
      <c r="EL58" s="163"/>
      <c r="EM58" s="163"/>
      <c r="EN58" s="163"/>
      <c r="EO58" s="163"/>
      <c r="EP58" s="163"/>
      <c r="EQ58" s="163"/>
      <c r="ER58" s="163"/>
      <c r="ES58" s="163"/>
      <c r="ET58" s="163"/>
      <c r="EU58" s="163"/>
      <c r="EV58" s="163"/>
      <c r="EW58" s="163"/>
      <c r="EX58" s="163"/>
      <c r="EY58" s="163"/>
      <c r="EZ58" s="163"/>
      <c r="FA58" s="163"/>
      <c r="FB58" s="163"/>
      <c r="FC58" s="163"/>
      <c r="FD58" s="163"/>
      <c r="FE58" s="163"/>
      <c r="FF58" s="163"/>
      <c r="FG58" s="163"/>
      <c r="FH58" s="163"/>
      <c r="FI58" s="163"/>
      <c r="FJ58" s="163"/>
      <c r="FK58" s="163"/>
      <c r="FL58" s="163"/>
      <c r="FM58" s="163"/>
      <c r="FN58" s="163"/>
      <c r="FO58" s="163"/>
      <c r="FP58" s="163"/>
      <c r="FQ58" s="163"/>
      <c r="FR58" s="163"/>
      <c r="FS58" s="163"/>
      <c r="FT58" s="163"/>
      <c r="FU58" s="200" t="s">
        <v>314</v>
      </c>
      <c r="FV58" s="200" t="s">
        <v>293</v>
      </c>
      <c r="FW58" s="200" t="s">
        <v>312</v>
      </c>
      <c r="FX58" s="200" t="s">
        <v>302</v>
      </c>
      <c r="FY58" s="202">
        <v>0.15</v>
      </c>
      <c r="FZ58" s="200" t="s">
        <v>277</v>
      </c>
      <c r="GA58" s="200" t="s">
        <v>277</v>
      </c>
      <c r="GB58" s="200" t="s">
        <v>277</v>
      </c>
      <c r="GC58" s="200">
        <v>3</v>
      </c>
      <c r="GD58" s="163"/>
      <c r="GE58" s="163"/>
      <c r="GF58" s="163"/>
      <c r="GG58" s="163"/>
      <c r="GH58" s="163"/>
      <c r="GI58" s="163"/>
      <c r="GJ58" s="163"/>
      <c r="GK58" s="163"/>
      <c r="GL58" s="163"/>
      <c r="GM58" s="163"/>
      <c r="GN58" s="163"/>
      <c r="GO58" s="163"/>
      <c r="GP58" s="163"/>
      <c r="GQ58" s="163"/>
      <c r="GR58" s="163"/>
      <c r="GS58" s="163"/>
      <c r="GT58" s="163"/>
    </row>
    <row r="59" spans="1:202" ht="21.75">
      <c r="A59" s="152"/>
      <c r="B59" s="152" t="s">
        <v>271</v>
      </c>
      <c r="C59" s="190" t="s">
        <v>315</v>
      </c>
      <c r="D59" s="190" t="s">
        <v>290</v>
      </c>
      <c r="E59" s="191" t="s">
        <v>274</v>
      </c>
      <c r="F59" s="155" t="s">
        <v>261</v>
      </c>
      <c r="G59" s="192">
        <v>752700</v>
      </c>
      <c r="H59" s="192">
        <v>1573500</v>
      </c>
      <c r="I59" s="156" t="s">
        <v>419</v>
      </c>
      <c r="J59" s="192" t="s">
        <v>286</v>
      </c>
      <c r="K59" s="157">
        <v>650</v>
      </c>
      <c r="L59" s="157">
        <v>650</v>
      </c>
      <c r="M59" s="192">
        <v>2543</v>
      </c>
      <c r="N59" s="192" t="s">
        <v>287</v>
      </c>
      <c r="O59" s="193">
        <v>245</v>
      </c>
      <c r="P59" s="193">
        <v>24.5</v>
      </c>
      <c r="Q59" s="193">
        <v>9</v>
      </c>
      <c r="R59" s="192" t="s">
        <v>288</v>
      </c>
      <c r="S59" s="192">
        <v>3</v>
      </c>
      <c r="T59" s="192">
        <v>2.5</v>
      </c>
      <c r="U59" s="194">
        <v>44.5</v>
      </c>
      <c r="V59" s="195">
        <v>20000</v>
      </c>
      <c r="W59" s="194">
        <v>61</v>
      </c>
      <c r="X59" s="195">
        <v>900000</v>
      </c>
      <c r="Y59" s="194">
        <v>60</v>
      </c>
      <c r="Z59" s="195">
        <v>800000</v>
      </c>
      <c r="AA59" s="156"/>
      <c r="AB59" s="156"/>
      <c r="AC59" s="192" t="s">
        <v>291</v>
      </c>
      <c r="AD59" s="193">
        <v>0.9</v>
      </c>
      <c r="AE59" s="192" t="s">
        <v>280</v>
      </c>
      <c r="AF59" s="193">
        <v>0.6</v>
      </c>
      <c r="AG59" s="193">
        <v>3</v>
      </c>
      <c r="AH59" s="193">
        <v>245</v>
      </c>
      <c r="AI59" s="192" t="s">
        <v>277</v>
      </c>
      <c r="AJ59" s="192" t="s">
        <v>277</v>
      </c>
      <c r="AK59" s="192" t="s">
        <v>277</v>
      </c>
      <c r="AL59" s="192" t="s">
        <v>277</v>
      </c>
      <c r="AM59" s="192" t="s">
        <v>277</v>
      </c>
      <c r="AN59" s="192" t="s">
        <v>277</v>
      </c>
      <c r="AO59" s="192" t="s">
        <v>277</v>
      </c>
      <c r="AP59" s="192" t="s">
        <v>277</v>
      </c>
      <c r="AQ59" s="192" t="s">
        <v>277</v>
      </c>
      <c r="AR59" s="192" t="s">
        <v>277</v>
      </c>
      <c r="AS59" s="192" t="s">
        <v>277</v>
      </c>
      <c r="AT59" s="192" t="s">
        <v>277</v>
      </c>
      <c r="AU59" s="192" t="s">
        <v>277</v>
      </c>
      <c r="AV59" s="192" t="s">
        <v>277</v>
      </c>
      <c r="AW59" s="192" t="s">
        <v>277</v>
      </c>
      <c r="AX59" s="192" t="s">
        <v>277</v>
      </c>
      <c r="AY59" s="192" t="s">
        <v>277</v>
      </c>
      <c r="AZ59" s="192" t="s">
        <v>277</v>
      </c>
      <c r="BA59" s="192" t="s">
        <v>277</v>
      </c>
      <c r="BB59" s="192" t="s">
        <v>277</v>
      </c>
      <c r="BC59" s="192" t="s">
        <v>277</v>
      </c>
      <c r="BD59" s="192" t="s">
        <v>277</v>
      </c>
      <c r="BE59" s="192" t="s">
        <v>277</v>
      </c>
      <c r="BF59" s="192" t="s">
        <v>277</v>
      </c>
      <c r="BG59" s="192" t="s">
        <v>277</v>
      </c>
      <c r="BH59" s="192" t="s">
        <v>277</v>
      </c>
      <c r="BI59" s="192" t="s">
        <v>277</v>
      </c>
      <c r="BJ59" s="192" t="s">
        <v>277</v>
      </c>
      <c r="BK59" s="192" t="s">
        <v>277</v>
      </c>
      <c r="BL59" s="192" t="s">
        <v>277</v>
      </c>
      <c r="BM59" s="192" t="s">
        <v>277</v>
      </c>
      <c r="BN59" s="192" t="s">
        <v>277</v>
      </c>
      <c r="BO59" s="192" t="s">
        <v>277</v>
      </c>
      <c r="BP59" s="192" t="s">
        <v>277</v>
      </c>
      <c r="BQ59" s="192" t="s">
        <v>277</v>
      </c>
      <c r="BR59" s="192" t="s">
        <v>277</v>
      </c>
      <c r="BS59" s="192" t="s">
        <v>277</v>
      </c>
      <c r="BT59" s="192" t="s">
        <v>277</v>
      </c>
      <c r="BU59" s="192" t="s">
        <v>277</v>
      </c>
      <c r="BV59" s="192" t="s">
        <v>277</v>
      </c>
      <c r="BW59" s="192" t="s">
        <v>277</v>
      </c>
      <c r="BX59" s="192" t="s">
        <v>277</v>
      </c>
      <c r="BY59" s="192" t="s">
        <v>277</v>
      </c>
      <c r="BZ59" s="192" t="s">
        <v>277</v>
      </c>
      <c r="CA59" s="192" t="s">
        <v>277</v>
      </c>
      <c r="CB59" s="192" t="s">
        <v>277</v>
      </c>
      <c r="CC59" s="192" t="s">
        <v>277</v>
      </c>
      <c r="CD59" s="192" t="s">
        <v>277</v>
      </c>
      <c r="CE59" s="192" t="s">
        <v>277</v>
      </c>
      <c r="CF59" s="192" t="s">
        <v>277</v>
      </c>
      <c r="CG59" s="192" t="s">
        <v>277</v>
      </c>
      <c r="CH59" s="192" t="s">
        <v>277</v>
      </c>
      <c r="CI59" s="192" t="s">
        <v>277</v>
      </c>
      <c r="CJ59" s="192" t="s">
        <v>277</v>
      </c>
      <c r="CK59" s="192" t="s">
        <v>277</v>
      </c>
      <c r="CL59" s="192" t="s">
        <v>277</v>
      </c>
      <c r="CM59" s="192" t="s">
        <v>277</v>
      </c>
      <c r="CN59" s="192" t="s">
        <v>277</v>
      </c>
      <c r="CO59" s="192" t="s">
        <v>277</v>
      </c>
      <c r="CP59" s="192" t="s">
        <v>277</v>
      </c>
      <c r="CQ59" s="192" t="s">
        <v>277</v>
      </c>
      <c r="CR59" s="192" t="s">
        <v>277</v>
      </c>
      <c r="CS59" s="192" t="s">
        <v>277</v>
      </c>
      <c r="CT59" s="192" t="s">
        <v>277</v>
      </c>
      <c r="CU59" s="192" t="s">
        <v>277</v>
      </c>
      <c r="CV59" s="192" t="s">
        <v>292</v>
      </c>
      <c r="CW59" s="193">
        <v>10</v>
      </c>
      <c r="CX59" s="192" t="s">
        <v>277</v>
      </c>
      <c r="CY59" s="192" t="s">
        <v>277</v>
      </c>
      <c r="CZ59" s="192" t="s">
        <v>277</v>
      </c>
      <c r="DA59" s="192" t="s">
        <v>277</v>
      </c>
      <c r="DB59" s="192" t="s">
        <v>277</v>
      </c>
      <c r="DC59" s="192" t="s">
        <v>277</v>
      </c>
      <c r="DD59" s="194">
        <v>10.7</v>
      </c>
      <c r="DE59" s="192" t="s">
        <v>277</v>
      </c>
      <c r="DF59" s="192" t="s">
        <v>277</v>
      </c>
      <c r="DG59" s="192" t="s">
        <v>277</v>
      </c>
      <c r="DH59" s="192">
        <v>1</v>
      </c>
      <c r="DI59" s="193">
        <v>0.6</v>
      </c>
      <c r="DJ59" s="193">
        <v>120</v>
      </c>
      <c r="DK59" s="194">
        <v>0.164</v>
      </c>
      <c r="DL59" s="192" t="s">
        <v>277</v>
      </c>
      <c r="DM59" s="192" t="s">
        <v>277</v>
      </c>
      <c r="DN59" s="192" t="s">
        <v>277</v>
      </c>
      <c r="DO59" s="192" t="s">
        <v>277</v>
      </c>
      <c r="DP59" s="192" t="s">
        <v>277</v>
      </c>
      <c r="DQ59" s="192" t="s">
        <v>277</v>
      </c>
      <c r="DR59" s="192" t="s">
        <v>277</v>
      </c>
      <c r="DS59" s="192" t="s">
        <v>277</v>
      </c>
      <c r="DT59" s="192" t="s">
        <v>277</v>
      </c>
      <c r="DU59" s="192" t="s">
        <v>277</v>
      </c>
      <c r="DV59" s="192" t="s">
        <v>277</v>
      </c>
      <c r="DW59" s="192" t="s">
        <v>277</v>
      </c>
      <c r="DX59" s="192" t="s">
        <v>277</v>
      </c>
      <c r="DY59" s="192" t="s">
        <v>277</v>
      </c>
      <c r="DZ59" s="192" t="s">
        <v>277</v>
      </c>
      <c r="EA59" s="192" t="s">
        <v>277</v>
      </c>
      <c r="EB59" s="192" t="s">
        <v>277</v>
      </c>
      <c r="EC59" s="192" t="s">
        <v>277</v>
      </c>
      <c r="ED59" s="192" t="s">
        <v>277</v>
      </c>
      <c r="EE59" s="192" t="s">
        <v>277</v>
      </c>
      <c r="EF59" s="192" t="s">
        <v>277</v>
      </c>
      <c r="EG59" s="192" t="s">
        <v>277</v>
      </c>
      <c r="EH59" s="192" t="s">
        <v>277</v>
      </c>
      <c r="EI59" s="192" t="s">
        <v>277</v>
      </c>
      <c r="EJ59" s="192" t="s">
        <v>277</v>
      </c>
      <c r="EK59" s="192" t="s">
        <v>277</v>
      </c>
      <c r="EL59" s="192" t="s">
        <v>277</v>
      </c>
      <c r="EM59" s="192" t="s">
        <v>277</v>
      </c>
      <c r="EN59" s="192" t="s">
        <v>277</v>
      </c>
      <c r="EO59" s="192" t="s">
        <v>277</v>
      </c>
      <c r="EP59" s="192" t="s">
        <v>277</v>
      </c>
      <c r="EQ59" s="192" t="s">
        <v>277</v>
      </c>
      <c r="ER59" s="192" t="s">
        <v>277</v>
      </c>
      <c r="ES59" s="192" t="s">
        <v>277</v>
      </c>
      <c r="ET59" s="192" t="s">
        <v>277</v>
      </c>
      <c r="EU59" s="192" t="s">
        <v>277</v>
      </c>
      <c r="EV59" s="192" t="s">
        <v>277</v>
      </c>
      <c r="EW59" s="192" t="s">
        <v>277</v>
      </c>
      <c r="EX59" s="192" t="s">
        <v>277</v>
      </c>
      <c r="EY59" s="192" t="s">
        <v>277</v>
      </c>
      <c r="EZ59" s="192" t="s">
        <v>277</v>
      </c>
      <c r="FA59" s="192" t="s">
        <v>277</v>
      </c>
      <c r="FB59" s="192" t="s">
        <v>277</v>
      </c>
      <c r="FC59" s="192" t="s">
        <v>277</v>
      </c>
      <c r="FD59" s="192" t="s">
        <v>277</v>
      </c>
      <c r="FE59" s="192" t="s">
        <v>277</v>
      </c>
      <c r="FF59" s="192" t="s">
        <v>277</v>
      </c>
      <c r="FG59" s="192" t="s">
        <v>277</v>
      </c>
      <c r="FH59" s="192" t="s">
        <v>277</v>
      </c>
      <c r="FI59" s="192" t="s">
        <v>277</v>
      </c>
      <c r="FJ59" s="192" t="s">
        <v>277</v>
      </c>
      <c r="FK59" s="192" t="s">
        <v>277</v>
      </c>
      <c r="FL59" s="192" t="s">
        <v>277</v>
      </c>
      <c r="FM59" s="192" t="s">
        <v>277</v>
      </c>
      <c r="FN59" s="192" t="s">
        <v>277</v>
      </c>
      <c r="FO59" s="192" t="s">
        <v>277</v>
      </c>
      <c r="FP59" s="192" t="s">
        <v>277</v>
      </c>
      <c r="FQ59" s="192" t="s">
        <v>277</v>
      </c>
      <c r="FR59" s="192" t="s">
        <v>277</v>
      </c>
      <c r="FS59" s="192" t="s">
        <v>277</v>
      </c>
      <c r="FT59" s="192" t="s">
        <v>277</v>
      </c>
      <c r="FU59" s="192" t="s">
        <v>294</v>
      </c>
      <c r="FV59" s="192" t="s">
        <v>293</v>
      </c>
      <c r="FW59" s="192" t="s">
        <v>304</v>
      </c>
      <c r="FX59" s="192" t="s">
        <v>344</v>
      </c>
      <c r="FY59" s="194">
        <v>0.6</v>
      </c>
      <c r="FZ59" s="192">
        <v>3</v>
      </c>
      <c r="GA59" s="192">
        <v>1</v>
      </c>
      <c r="GB59" s="192">
        <v>2</v>
      </c>
      <c r="GC59" s="192">
        <v>13</v>
      </c>
      <c r="GD59" s="192" t="s">
        <v>277</v>
      </c>
      <c r="GE59" s="192" t="s">
        <v>277</v>
      </c>
      <c r="GF59" s="192" t="s">
        <v>277</v>
      </c>
      <c r="GG59" s="192" t="s">
        <v>277</v>
      </c>
      <c r="GH59" s="192" t="s">
        <v>277</v>
      </c>
      <c r="GI59" s="192" t="s">
        <v>277</v>
      </c>
      <c r="GJ59" s="192" t="s">
        <v>277</v>
      </c>
      <c r="GK59" s="192" t="s">
        <v>277</v>
      </c>
      <c r="GL59" s="192" t="s">
        <v>277</v>
      </c>
      <c r="GM59" s="192" t="s">
        <v>277</v>
      </c>
      <c r="GN59" s="192" t="s">
        <v>277</v>
      </c>
      <c r="GO59" s="192" t="s">
        <v>277</v>
      </c>
      <c r="GP59" s="192" t="s">
        <v>277</v>
      </c>
      <c r="GQ59" s="192" t="s">
        <v>277</v>
      </c>
      <c r="GR59" s="192" t="s">
        <v>277</v>
      </c>
      <c r="GS59" s="192" t="s">
        <v>277</v>
      </c>
      <c r="GT59" s="192" t="s">
        <v>277</v>
      </c>
    </row>
    <row r="60" spans="1:202" ht="21.75">
      <c r="A60" s="152"/>
      <c r="B60" s="152" t="s">
        <v>265</v>
      </c>
      <c r="C60" s="153"/>
      <c r="D60" s="153"/>
      <c r="E60" s="154"/>
      <c r="F60" s="155"/>
      <c r="G60" s="156"/>
      <c r="H60" s="156"/>
      <c r="I60" s="156"/>
      <c r="J60" s="156"/>
      <c r="K60" s="157"/>
      <c r="L60" s="157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6"/>
      <c r="DD60" s="156"/>
      <c r="DE60" s="156"/>
      <c r="DF60" s="156"/>
      <c r="DG60" s="156"/>
      <c r="DH60" s="156"/>
      <c r="DI60" s="156"/>
      <c r="DJ60" s="156"/>
      <c r="DK60" s="156"/>
      <c r="DL60" s="156"/>
      <c r="DM60" s="156"/>
      <c r="DN60" s="156"/>
      <c r="DO60" s="156"/>
      <c r="DP60" s="156"/>
      <c r="DQ60" s="156"/>
      <c r="DR60" s="156"/>
      <c r="DS60" s="156"/>
      <c r="DT60" s="156"/>
      <c r="DU60" s="156"/>
      <c r="DV60" s="156"/>
      <c r="DW60" s="156"/>
      <c r="DX60" s="156"/>
      <c r="DY60" s="156"/>
      <c r="DZ60" s="156"/>
      <c r="EA60" s="156"/>
      <c r="EB60" s="156"/>
      <c r="EC60" s="156"/>
      <c r="ED60" s="156"/>
      <c r="EE60" s="156"/>
      <c r="EF60" s="156"/>
      <c r="EG60" s="156"/>
      <c r="EH60" s="156"/>
      <c r="EI60" s="156"/>
      <c r="EJ60" s="156"/>
      <c r="EK60" s="156"/>
      <c r="EL60" s="156"/>
      <c r="EM60" s="156"/>
      <c r="EN60" s="156"/>
      <c r="EO60" s="156"/>
      <c r="EP60" s="156"/>
      <c r="EQ60" s="156"/>
      <c r="ER60" s="156"/>
      <c r="ES60" s="156"/>
      <c r="ET60" s="156"/>
      <c r="EU60" s="156"/>
      <c r="EV60" s="156"/>
      <c r="EW60" s="156"/>
      <c r="EX60" s="156"/>
      <c r="EY60" s="156"/>
      <c r="EZ60" s="156"/>
      <c r="FA60" s="156"/>
      <c r="FB60" s="156"/>
      <c r="FC60" s="156"/>
      <c r="FD60" s="156"/>
      <c r="FE60" s="156"/>
      <c r="FF60" s="156"/>
      <c r="FG60" s="156"/>
      <c r="FH60" s="156"/>
      <c r="FI60" s="156"/>
      <c r="FJ60" s="156"/>
      <c r="FK60" s="156"/>
      <c r="FL60" s="156"/>
      <c r="FM60" s="156"/>
      <c r="FN60" s="156"/>
      <c r="FO60" s="156"/>
      <c r="FP60" s="156"/>
      <c r="FQ60" s="156"/>
      <c r="FR60" s="156"/>
      <c r="FS60" s="156"/>
      <c r="FT60" s="156"/>
      <c r="FU60" s="192" t="s">
        <v>296</v>
      </c>
      <c r="FV60" s="192" t="s">
        <v>293</v>
      </c>
      <c r="FW60" s="192" t="s">
        <v>304</v>
      </c>
      <c r="FX60" s="192" t="s">
        <v>313</v>
      </c>
      <c r="FY60" s="194">
        <v>0.15</v>
      </c>
      <c r="FZ60" s="192">
        <v>1</v>
      </c>
      <c r="GA60" s="192" t="s">
        <v>277</v>
      </c>
      <c r="GB60" s="192" t="s">
        <v>277</v>
      </c>
      <c r="GC60" s="192">
        <v>2</v>
      </c>
      <c r="GD60" s="156"/>
      <c r="GE60" s="156"/>
      <c r="GF60" s="156"/>
      <c r="GG60" s="156"/>
      <c r="GH60" s="156"/>
      <c r="GI60" s="156"/>
      <c r="GJ60" s="156"/>
      <c r="GK60" s="156"/>
      <c r="GL60" s="156"/>
      <c r="GM60" s="156"/>
      <c r="GN60" s="156"/>
      <c r="GO60" s="156"/>
      <c r="GP60" s="156"/>
      <c r="GQ60" s="156"/>
      <c r="GR60" s="156"/>
      <c r="GS60" s="156"/>
      <c r="GT60" s="156"/>
    </row>
    <row r="61" spans="1:202" ht="21.75">
      <c r="A61" s="152"/>
      <c r="B61" s="152" t="s">
        <v>269</v>
      </c>
      <c r="C61" s="153"/>
      <c r="D61" s="153"/>
      <c r="E61" s="154"/>
      <c r="F61" s="155"/>
      <c r="G61" s="156"/>
      <c r="H61" s="156"/>
      <c r="I61" s="156"/>
      <c r="J61" s="156"/>
      <c r="K61" s="157"/>
      <c r="L61" s="157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6"/>
      <c r="DE61" s="156"/>
      <c r="DF61" s="156"/>
      <c r="DG61" s="156"/>
      <c r="DH61" s="156"/>
      <c r="DI61" s="156"/>
      <c r="DJ61" s="156"/>
      <c r="DK61" s="156"/>
      <c r="DL61" s="156"/>
      <c r="DM61" s="156"/>
      <c r="DN61" s="156"/>
      <c r="DO61" s="156"/>
      <c r="DP61" s="156"/>
      <c r="DQ61" s="156"/>
      <c r="DR61" s="156"/>
      <c r="DS61" s="156"/>
      <c r="DT61" s="156"/>
      <c r="DU61" s="156"/>
      <c r="DV61" s="156"/>
      <c r="DW61" s="156"/>
      <c r="DX61" s="156"/>
      <c r="DY61" s="156"/>
      <c r="DZ61" s="156"/>
      <c r="EA61" s="156"/>
      <c r="EB61" s="156"/>
      <c r="EC61" s="156"/>
      <c r="ED61" s="156"/>
      <c r="EE61" s="156"/>
      <c r="EF61" s="156"/>
      <c r="EG61" s="156"/>
      <c r="EH61" s="156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56"/>
      <c r="EU61" s="156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56"/>
      <c r="FH61" s="156"/>
      <c r="FI61" s="156"/>
      <c r="FJ61" s="156"/>
      <c r="FK61" s="156"/>
      <c r="FL61" s="156"/>
      <c r="FM61" s="156"/>
      <c r="FN61" s="156"/>
      <c r="FO61" s="156"/>
      <c r="FP61" s="156"/>
      <c r="FQ61" s="156"/>
      <c r="FR61" s="156"/>
      <c r="FS61" s="156"/>
      <c r="FT61" s="156"/>
      <c r="FU61" s="192" t="s">
        <v>295</v>
      </c>
      <c r="FV61" s="192" t="s">
        <v>293</v>
      </c>
      <c r="FW61" s="192" t="s">
        <v>304</v>
      </c>
      <c r="FX61" s="192" t="s">
        <v>345</v>
      </c>
      <c r="FY61" s="194">
        <v>0.3</v>
      </c>
      <c r="FZ61" s="192">
        <v>3</v>
      </c>
      <c r="GA61" s="192" t="s">
        <v>277</v>
      </c>
      <c r="GB61" s="192">
        <v>1</v>
      </c>
      <c r="GC61" s="192">
        <v>3</v>
      </c>
      <c r="GD61" s="156"/>
      <c r="GE61" s="156"/>
      <c r="GF61" s="156"/>
      <c r="GG61" s="156"/>
      <c r="GH61" s="156"/>
      <c r="GI61" s="156"/>
      <c r="GJ61" s="156"/>
      <c r="GK61" s="156"/>
      <c r="GL61" s="156"/>
      <c r="GM61" s="156"/>
      <c r="GN61" s="156"/>
      <c r="GO61" s="156"/>
      <c r="GP61" s="156"/>
      <c r="GQ61" s="156"/>
      <c r="GR61" s="156"/>
      <c r="GS61" s="156"/>
      <c r="GT61" s="156"/>
    </row>
    <row r="62" spans="1:202" ht="21.75">
      <c r="A62" s="159"/>
      <c r="B62" s="159"/>
      <c r="C62" s="160"/>
      <c r="D62" s="160"/>
      <c r="E62" s="161"/>
      <c r="F62" s="162"/>
      <c r="G62" s="163"/>
      <c r="H62" s="163"/>
      <c r="I62" s="163"/>
      <c r="J62" s="163"/>
      <c r="K62" s="164"/>
      <c r="L62" s="164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  <c r="CW62" s="163"/>
      <c r="CX62" s="163"/>
      <c r="CY62" s="163"/>
      <c r="CZ62" s="163"/>
      <c r="DA62" s="163"/>
      <c r="DB62" s="163"/>
      <c r="DC62" s="163"/>
      <c r="DD62" s="163"/>
      <c r="DE62" s="163"/>
      <c r="DF62" s="163"/>
      <c r="DG62" s="163"/>
      <c r="DH62" s="163"/>
      <c r="DI62" s="163"/>
      <c r="DJ62" s="163"/>
      <c r="DK62" s="163"/>
      <c r="DL62" s="163"/>
      <c r="DM62" s="163"/>
      <c r="DN62" s="163"/>
      <c r="DO62" s="163"/>
      <c r="DP62" s="163"/>
      <c r="DQ62" s="163"/>
      <c r="DR62" s="163"/>
      <c r="DS62" s="163"/>
      <c r="DT62" s="163"/>
      <c r="DU62" s="163"/>
      <c r="DV62" s="163"/>
      <c r="DW62" s="163"/>
      <c r="DX62" s="163"/>
      <c r="DY62" s="163"/>
      <c r="DZ62" s="163"/>
      <c r="EA62" s="163"/>
      <c r="EB62" s="163"/>
      <c r="EC62" s="163"/>
      <c r="ED62" s="163"/>
      <c r="EE62" s="163"/>
      <c r="EF62" s="163"/>
      <c r="EG62" s="163"/>
      <c r="EH62" s="163"/>
      <c r="EI62" s="163"/>
      <c r="EJ62" s="163"/>
      <c r="EK62" s="163"/>
      <c r="EL62" s="163"/>
      <c r="EM62" s="163"/>
      <c r="EN62" s="163"/>
      <c r="EO62" s="163"/>
      <c r="EP62" s="163"/>
      <c r="EQ62" s="163"/>
      <c r="ER62" s="163"/>
      <c r="ES62" s="163"/>
      <c r="ET62" s="163"/>
      <c r="EU62" s="163"/>
      <c r="EV62" s="163"/>
      <c r="EW62" s="163"/>
      <c r="EX62" s="163"/>
      <c r="EY62" s="163"/>
      <c r="EZ62" s="163"/>
      <c r="FA62" s="163"/>
      <c r="FB62" s="163"/>
      <c r="FC62" s="163"/>
      <c r="FD62" s="163"/>
      <c r="FE62" s="163"/>
      <c r="FF62" s="163"/>
      <c r="FG62" s="163"/>
      <c r="FH62" s="163"/>
      <c r="FI62" s="163"/>
      <c r="FJ62" s="163"/>
      <c r="FK62" s="163"/>
      <c r="FL62" s="163"/>
      <c r="FM62" s="163"/>
      <c r="FN62" s="163"/>
      <c r="FO62" s="163"/>
      <c r="FP62" s="163"/>
      <c r="FQ62" s="163"/>
      <c r="FR62" s="163"/>
      <c r="FS62" s="163"/>
      <c r="FT62" s="163"/>
      <c r="FU62" s="200" t="s">
        <v>343</v>
      </c>
      <c r="FV62" s="200" t="s">
        <v>293</v>
      </c>
      <c r="FW62" s="200" t="s">
        <v>304</v>
      </c>
      <c r="FX62" s="200" t="s">
        <v>346</v>
      </c>
      <c r="FY62" s="202">
        <v>0.3</v>
      </c>
      <c r="FZ62" s="200">
        <v>2</v>
      </c>
      <c r="GA62" s="200">
        <v>1</v>
      </c>
      <c r="GB62" s="200" t="s">
        <v>277</v>
      </c>
      <c r="GC62" s="200">
        <v>6</v>
      </c>
      <c r="GD62" s="163"/>
      <c r="GE62" s="163"/>
      <c r="GF62" s="163"/>
      <c r="GG62" s="163"/>
      <c r="GH62" s="163"/>
      <c r="GI62" s="163"/>
      <c r="GJ62" s="163"/>
      <c r="GK62" s="163"/>
      <c r="GL62" s="163"/>
      <c r="GM62" s="163"/>
      <c r="GN62" s="163"/>
      <c r="GO62" s="163"/>
      <c r="GP62" s="163"/>
      <c r="GQ62" s="163"/>
      <c r="GR62" s="163"/>
      <c r="GS62" s="163"/>
      <c r="GT62" s="163"/>
    </row>
    <row r="63" spans="1:202" ht="21.75">
      <c r="A63" s="152"/>
      <c r="B63" s="152" t="s">
        <v>272</v>
      </c>
      <c r="C63" s="190" t="s">
        <v>316</v>
      </c>
      <c r="D63" s="190" t="s">
        <v>290</v>
      </c>
      <c r="E63" s="191" t="s">
        <v>274</v>
      </c>
      <c r="F63" s="155" t="s">
        <v>261</v>
      </c>
      <c r="G63" s="192">
        <v>754600</v>
      </c>
      <c r="H63" s="192">
        <v>1575000</v>
      </c>
      <c r="I63" s="156" t="s">
        <v>419</v>
      </c>
      <c r="J63" s="192" t="s">
        <v>286</v>
      </c>
      <c r="K63" s="157">
        <v>3200</v>
      </c>
      <c r="L63" s="157">
        <v>3200</v>
      </c>
      <c r="M63" s="192">
        <v>2548</v>
      </c>
      <c r="N63" s="192" t="s">
        <v>287</v>
      </c>
      <c r="O63" s="193">
        <v>460</v>
      </c>
      <c r="P63" s="193">
        <v>36.1</v>
      </c>
      <c r="Q63" s="193">
        <v>8</v>
      </c>
      <c r="R63" s="192" t="s">
        <v>288</v>
      </c>
      <c r="S63" s="192">
        <v>3.25</v>
      </c>
      <c r="T63" s="192">
        <v>2.5</v>
      </c>
      <c r="U63" s="194">
        <v>40</v>
      </c>
      <c r="V63" s="195">
        <v>100000</v>
      </c>
      <c r="W63" s="194">
        <v>69.6</v>
      </c>
      <c r="X63" s="195">
        <v>3500000</v>
      </c>
      <c r="Y63" s="194">
        <v>68</v>
      </c>
      <c r="Z63" s="196">
        <v>3100000</v>
      </c>
      <c r="AA63" s="156"/>
      <c r="AB63" s="156"/>
      <c r="AC63" s="192" t="s">
        <v>291</v>
      </c>
      <c r="AD63" s="193">
        <v>0.7</v>
      </c>
      <c r="AE63" s="192" t="s">
        <v>280</v>
      </c>
      <c r="AF63" s="193">
        <v>0.3</v>
      </c>
      <c r="AG63" s="193">
        <v>3.5</v>
      </c>
      <c r="AH63" s="193">
        <v>460</v>
      </c>
      <c r="AI63" s="192" t="s">
        <v>277</v>
      </c>
      <c r="AJ63" s="192" t="s">
        <v>277</v>
      </c>
      <c r="AK63" s="192" t="s">
        <v>277</v>
      </c>
      <c r="AL63" s="192" t="s">
        <v>277</v>
      </c>
      <c r="AM63" s="192" t="s">
        <v>277</v>
      </c>
      <c r="AN63" s="192" t="s">
        <v>277</v>
      </c>
      <c r="AO63" s="192" t="s">
        <v>277</v>
      </c>
      <c r="AP63" s="192" t="s">
        <v>277</v>
      </c>
      <c r="AQ63" s="192" t="s">
        <v>277</v>
      </c>
      <c r="AR63" s="192" t="s">
        <v>277</v>
      </c>
      <c r="AS63" s="192" t="s">
        <v>277</v>
      </c>
      <c r="AT63" s="192" t="s">
        <v>277</v>
      </c>
      <c r="AU63" s="192" t="s">
        <v>277</v>
      </c>
      <c r="AV63" s="192" t="s">
        <v>277</v>
      </c>
      <c r="AW63" s="192" t="s">
        <v>277</v>
      </c>
      <c r="AX63" s="192" t="s">
        <v>277</v>
      </c>
      <c r="AY63" s="192" t="s">
        <v>277</v>
      </c>
      <c r="AZ63" s="192" t="s">
        <v>277</v>
      </c>
      <c r="BA63" s="192" t="s">
        <v>277</v>
      </c>
      <c r="BB63" s="192" t="s">
        <v>277</v>
      </c>
      <c r="BC63" s="192" t="s">
        <v>277</v>
      </c>
      <c r="BD63" s="192" t="s">
        <v>277</v>
      </c>
      <c r="BE63" s="192" t="s">
        <v>277</v>
      </c>
      <c r="BF63" s="192" t="s">
        <v>277</v>
      </c>
      <c r="BG63" s="192" t="s">
        <v>277</v>
      </c>
      <c r="BH63" s="192" t="s">
        <v>277</v>
      </c>
      <c r="BI63" s="192" t="s">
        <v>277</v>
      </c>
      <c r="BJ63" s="192" t="s">
        <v>277</v>
      </c>
      <c r="BK63" s="192" t="s">
        <v>277</v>
      </c>
      <c r="BL63" s="192" t="s">
        <v>277</v>
      </c>
      <c r="BM63" s="192" t="s">
        <v>277</v>
      </c>
      <c r="BN63" s="192" t="s">
        <v>277</v>
      </c>
      <c r="BO63" s="192" t="s">
        <v>277</v>
      </c>
      <c r="BP63" s="192" t="s">
        <v>277</v>
      </c>
      <c r="BQ63" s="192" t="s">
        <v>277</v>
      </c>
      <c r="BR63" s="192" t="s">
        <v>277</v>
      </c>
      <c r="BS63" s="192" t="s">
        <v>277</v>
      </c>
      <c r="BT63" s="192" t="s">
        <v>277</v>
      </c>
      <c r="BU63" s="192" t="s">
        <v>277</v>
      </c>
      <c r="BV63" s="192" t="s">
        <v>277</v>
      </c>
      <c r="BW63" s="192" t="s">
        <v>277</v>
      </c>
      <c r="BX63" s="192" t="s">
        <v>277</v>
      </c>
      <c r="BY63" s="192" t="s">
        <v>277</v>
      </c>
      <c r="BZ63" s="192" t="s">
        <v>277</v>
      </c>
      <c r="CA63" s="192" t="s">
        <v>277</v>
      </c>
      <c r="CB63" s="192" t="s">
        <v>277</v>
      </c>
      <c r="CC63" s="192" t="s">
        <v>277</v>
      </c>
      <c r="CD63" s="192" t="s">
        <v>277</v>
      </c>
      <c r="CE63" s="192" t="s">
        <v>277</v>
      </c>
      <c r="CF63" s="192" t="s">
        <v>277</v>
      </c>
      <c r="CG63" s="192" t="s">
        <v>277</v>
      </c>
      <c r="CH63" s="192" t="s">
        <v>277</v>
      </c>
      <c r="CI63" s="192" t="s">
        <v>277</v>
      </c>
      <c r="CJ63" s="192" t="s">
        <v>277</v>
      </c>
      <c r="CK63" s="192" t="s">
        <v>277</v>
      </c>
      <c r="CL63" s="192" t="s">
        <v>277</v>
      </c>
      <c r="CM63" s="192" t="s">
        <v>277</v>
      </c>
      <c r="CN63" s="192" t="s">
        <v>277</v>
      </c>
      <c r="CO63" s="192" t="s">
        <v>277</v>
      </c>
      <c r="CP63" s="192" t="s">
        <v>277</v>
      </c>
      <c r="CQ63" s="192" t="s">
        <v>277</v>
      </c>
      <c r="CR63" s="192" t="s">
        <v>277</v>
      </c>
      <c r="CS63" s="192" t="s">
        <v>277</v>
      </c>
      <c r="CT63" s="192" t="s">
        <v>277</v>
      </c>
      <c r="CU63" s="192" t="s">
        <v>277</v>
      </c>
      <c r="CV63" s="192" t="s">
        <v>292</v>
      </c>
      <c r="CW63" s="193">
        <v>10.36</v>
      </c>
      <c r="CX63" s="192" t="s">
        <v>277</v>
      </c>
      <c r="CY63" s="192" t="s">
        <v>277</v>
      </c>
      <c r="CZ63" s="192" t="s">
        <v>277</v>
      </c>
      <c r="DA63" s="192" t="s">
        <v>277</v>
      </c>
      <c r="DB63" s="192" t="s">
        <v>277</v>
      </c>
      <c r="DC63" s="192" t="s">
        <v>277</v>
      </c>
      <c r="DD63" s="194">
        <v>43.77</v>
      </c>
      <c r="DE63" s="192" t="s">
        <v>277</v>
      </c>
      <c r="DF63" s="192" t="s">
        <v>277</v>
      </c>
      <c r="DG63" s="192" t="s">
        <v>277</v>
      </c>
      <c r="DH63" s="192">
        <v>1</v>
      </c>
      <c r="DI63" s="193">
        <v>1</v>
      </c>
      <c r="DJ63" s="193">
        <v>255.5</v>
      </c>
      <c r="DK63" s="194">
        <v>6.6</v>
      </c>
      <c r="DL63" s="192" t="s">
        <v>277</v>
      </c>
      <c r="DM63" s="192" t="s">
        <v>277</v>
      </c>
      <c r="DN63" s="192" t="s">
        <v>277</v>
      </c>
      <c r="DO63" s="192" t="s">
        <v>277</v>
      </c>
      <c r="DP63" s="192" t="s">
        <v>277</v>
      </c>
      <c r="DQ63" s="192" t="s">
        <v>277</v>
      </c>
      <c r="DR63" s="192" t="s">
        <v>277</v>
      </c>
      <c r="DS63" s="192" t="s">
        <v>277</v>
      </c>
      <c r="DT63" s="192" t="s">
        <v>277</v>
      </c>
      <c r="DU63" s="192" t="s">
        <v>277</v>
      </c>
      <c r="DV63" s="192" t="s">
        <v>277</v>
      </c>
      <c r="DW63" s="192" t="s">
        <v>277</v>
      </c>
      <c r="DX63" s="192" t="s">
        <v>277</v>
      </c>
      <c r="DY63" s="192" t="s">
        <v>277</v>
      </c>
      <c r="DZ63" s="192" t="s">
        <v>277</v>
      </c>
      <c r="EA63" s="192" t="s">
        <v>277</v>
      </c>
      <c r="EB63" s="192" t="s">
        <v>277</v>
      </c>
      <c r="EC63" s="192" t="s">
        <v>277</v>
      </c>
      <c r="ED63" s="192" t="s">
        <v>277</v>
      </c>
      <c r="EE63" s="192" t="s">
        <v>277</v>
      </c>
      <c r="EF63" s="192" t="s">
        <v>277</v>
      </c>
      <c r="EG63" s="192" t="s">
        <v>277</v>
      </c>
      <c r="EH63" s="192" t="s">
        <v>277</v>
      </c>
      <c r="EI63" s="192" t="s">
        <v>277</v>
      </c>
      <c r="EJ63" s="192" t="s">
        <v>277</v>
      </c>
      <c r="EK63" s="192" t="s">
        <v>277</v>
      </c>
      <c r="EL63" s="192" t="s">
        <v>277</v>
      </c>
      <c r="EM63" s="192" t="s">
        <v>277</v>
      </c>
      <c r="EN63" s="192" t="s">
        <v>277</v>
      </c>
      <c r="EO63" s="192" t="s">
        <v>277</v>
      </c>
      <c r="EP63" s="192" t="s">
        <v>277</v>
      </c>
      <c r="EQ63" s="192" t="s">
        <v>277</v>
      </c>
      <c r="ER63" s="192" t="s">
        <v>277</v>
      </c>
      <c r="ES63" s="192" t="s">
        <v>277</v>
      </c>
      <c r="ET63" s="192" t="s">
        <v>277</v>
      </c>
      <c r="EU63" s="192" t="s">
        <v>277</v>
      </c>
      <c r="EV63" s="192" t="s">
        <v>277</v>
      </c>
      <c r="EW63" s="192" t="s">
        <v>277</v>
      </c>
      <c r="EX63" s="192" t="s">
        <v>277</v>
      </c>
      <c r="EY63" s="192" t="s">
        <v>277</v>
      </c>
      <c r="EZ63" s="192" t="s">
        <v>277</v>
      </c>
      <c r="FA63" s="192" t="s">
        <v>277</v>
      </c>
      <c r="FB63" s="192" t="s">
        <v>277</v>
      </c>
      <c r="FC63" s="192" t="s">
        <v>277</v>
      </c>
      <c r="FD63" s="192" t="s">
        <v>277</v>
      </c>
      <c r="FE63" s="192" t="s">
        <v>277</v>
      </c>
      <c r="FF63" s="192" t="s">
        <v>277</v>
      </c>
      <c r="FG63" s="192" t="s">
        <v>277</v>
      </c>
      <c r="FH63" s="192" t="s">
        <v>277</v>
      </c>
      <c r="FI63" s="192" t="s">
        <v>277</v>
      </c>
      <c r="FJ63" s="192" t="s">
        <v>277</v>
      </c>
      <c r="FK63" s="192" t="s">
        <v>277</v>
      </c>
      <c r="FL63" s="192" t="s">
        <v>277</v>
      </c>
      <c r="FM63" s="192" t="s">
        <v>277</v>
      </c>
      <c r="FN63" s="192" t="s">
        <v>277</v>
      </c>
      <c r="FO63" s="192" t="s">
        <v>277</v>
      </c>
      <c r="FP63" s="192" t="s">
        <v>277</v>
      </c>
      <c r="FQ63" s="192" t="s">
        <v>277</v>
      </c>
      <c r="FR63" s="192" t="s">
        <v>277</v>
      </c>
      <c r="FS63" s="192" t="s">
        <v>277</v>
      </c>
      <c r="FT63" s="192" t="s">
        <v>277</v>
      </c>
      <c r="FU63" s="192" t="s">
        <v>318</v>
      </c>
      <c r="FV63" s="192" t="s">
        <v>327</v>
      </c>
      <c r="FW63" s="192" t="s">
        <v>304</v>
      </c>
      <c r="FX63" s="192" t="s">
        <v>328</v>
      </c>
      <c r="FY63" s="194">
        <v>0.8</v>
      </c>
      <c r="FZ63" s="192">
        <v>1</v>
      </c>
      <c r="GA63" s="192" t="s">
        <v>277</v>
      </c>
      <c r="GB63" s="192">
        <v>1</v>
      </c>
      <c r="GC63" s="192" t="s">
        <v>277</v>
      </c>
      <c r="GD63" s="192" t="s">
        <v>277</v>
      </c>
      <c r="GE63" s="192" t="s">
        <v>277</v>
      </c>
      <c r="GF63" s="192" t="s">
        <v>277</v>
      </c>
      <c r="GG63" s="192" t="s">
        <v>277</v>
      </c>
      <c r="GH63" s="192" t="s">
        <v>277</v>
      </c>
      <c r="GI63" s="192" t="s">
        <v>277</v>
      </c>
      <c r="GJ63" s="192" t="s">
        <v>277</v>
      </c>
      <c r="GK63" s="192" t="s">
        <v>277</v>
      </c>
      <c r="GL63" s="192" t="s">
        <v>277</v>
      </c>
      <c r="GM63" s="192" t="s">
        <v>277</v>
      </c>
      <c r="GN63" s="192" t="s">
        <v>277</v>
      </c>
      <c r="GO63" s="192" t="s">
        <v>277</v>
      </c>
      <c r="GP63" s="192" t="s">
        <v>277</v>
      </c>
      <c r="GQ63" s="192" t="s">
        <v>277</v>
      </c>
      <c r="GR63" s="192" t="s">
        <v>277</v>
      </c>
      <c r="GS63" s="192" t="s">
        <v>277</v>
      </c>
      <c r="GT63" s="192" t="s">
        <v>277</v>
      </c>
    </row>
    <row r="64" spans="1:202" ht="21.75">
      <c r="A64" s="152"/>
      <c r="B64" s="152" t="s">
        <v>265</v>
      </c>
      <c r="C64" s="153"/>
      <c r="D64" s="153"/>
      <c r="E64" s="154"/>
      <c r="F64" s="155"/>
      <c r="G64" s="156"/>
      <c r="H64" s="156"/>
      <c r="I64" s="156"/>
      <c r="J64" s="156"/>
      <c r="K64" s="157"/>
      <c r="L64" s="157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  <c r="CS64" s="156"/>
      <c r="CT64" s="156"/>
      <c r="CU64" s="156"/>
      <c r="CV64" s="156"/>
      <c r="CW64" s="156"/>
      <c r="CX64" s="156"/>
      <c r="CY64" s="156"/>
      <c r="CZ64" s="156"/>
      <c r="DA64" s="156"/>
      <c r="DB64" s="156"/>
      <c r="DC64" s="156"/>
      <c r="DD64" s="156"/>
      <c r="DE64" s="156"/>
      <c r="DF64" s="156"/>
      <c r="DG64" s="156"/>
      <c r="DH64" s="156"/>
      <c r="DI64" s="156"/>
      <c r="DJ64" s="156"/>
      <c r="DK64" s="156"/>
      <c r="DL64" s="156"/>
      <c r="DM64" s="156"/>
      <c r="DN64" s="156"/>
      <c r="DO64" s="156"/>
      <c r="DP64" s="156"/>
      <c r="DQ64" s="156"/>
      <c r="DR64" s="156"/>
      <c r="DS64" s="156"/>
      <c r="DT64" s="156"/>
      <c r="DU64" s="156"/>
      <c r="DV64" s="156"/>
      <c r="DW64" s="156"/>
      <c r="DX64" s="156"/>
      <c r="DY64" s="156"/>
      <c r="DZ64" s="156"/>
      <c r="EA64" s="156"/>
      <c r="EB64" s="156"/>
      <c r="EC64" s="156"/>
      <c r="ED64" s="156"/>
      <c r="EE64" s="156"/>
      <c r="EF64" s="156"/>
      <c r="EG64" s="156"/>
      <c r="EH64" s="156"/>
      <c r="EI64" s="156"/>
      <c r="EJ64" s="156"/>
      <c r="EK64" s="156"/>
      <c r="EL64" s="156"/>
      <c r="EM64" s="156"/>
      <c r="EN64" s="156"/>
      <c r="EO64" s="156"/>
      <c r="EP64" s="156"/>
      <c r="EQ64" s="156"/>
      <c r="ER64" s="156"/>
      <c r="ES64" s="156"/>
      <c r="ET64" s="156"/>
      <c r="EU64" s="156"/>
      <c r="EV64" s="156"/>
      <c r="EW64" s="156"/>
      <c r="EX64" s="156"/>
      <c r="EY64" s="156"/>
      <c r="EZ64" s="156"/>
      <c r="FA64" s="156"/>
      <c r="FB64" s="156"/>
      <c r="FC64" s="156"/>
      <c r="FD64" s="156"/>
      <c r="FE64" s="156"/>
      <c r="FF64" s="156"/>
      <c r="FG64" s="156"/>
      <c r="FH64" s="156"/>
      <c r="FI64" s="156"/>
      <c r="FJ64" s="156"/>
      <c r="FK64" s="156"/>
      <c r="FL64" s="156"/>
      <c r="FM64" s="156"/>
      <c r="FN64" s="156"/>
      <c r="FO64" s="156"/>
      <c r="FP64" s="156"/>
      <c r="FQ64" s="156"/>
      <c r="FR64" s="156"/>
      <c r="FS64" s="156"/>
      <c r="FT64" s="156"/>
      <c r="FU64" s="192" t="s">
        <v>314</v>
      </c>
      <c r="FV64" s="192" t="s">
        <v>317</v>
      </c>
      <c r="FW64" s="192" t="s">
        <v>328</v>
      </c>
      <c r="FX64" s="192" t="s">
        <v>329</v>
      </c>
      <c r="FY64" s="194">
        <v>0.6</v>
      </c>
      <c r="FZ64" s="192">
        <v>5</v>
      </c>
      <c r="GA64" s="192">
        <v>5</v>
      </c>
      <c r="GB64" s="192">
        <v>1</v>
      </c>
      <c r="GC64" s="192">
        <v>6</v>
      </c>
      <c r="GD64" s="156"/>
      <c r="GE64" s="156"/>
      <c r="GF64" s="156"/>
      <c r="GG64" s="156"/>
      <c r="GH64" s="156"/>
      <c r="GI64" s="156"/>
      <c r="GJ64" s="156"/>
      <c r="GK64" s="156"/>
      <c r="GL64" s="156"/>
      <c r="GM64" s="156"/>
      <c r="GN64" s="156"/>
      <c r="GO64" s="156"/>
      <c r="GP64" s="156"/>
      <c r="GQ64" s="156"/>
      <c r="GR64" s="156"/>
      <c r="GS64" s="156"/>
      <c r="GT64" s="156"/>
    </row>
    <row r="65" spans="1:202" ht="21.75">
      <c r="A65" s="152"/>
      <c r="B65" s="152" t="s">
        <v>270</v>
      </c>
      <c r="C65" s="153"/>
      <c r="D65" s="153"/>
      <c r="E65" s="154"/>
      <c r="F65" s="155"/>
      <c r="G65" s="156"/>
      <c r="H65" s="156"/>
      <c r="I65" s="156"/>
      <c r="J65" s="156"/>
      <c r="K65" s="157"/>
      <c r="L65" s="157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6"/>
      <c r="CW65" s="156"/>
      <c r="CX65" s="156"/>
      <c r="CY65" s="156"/>
      <c r="CZ65" s="156"/>
      <c r="DA65" s="156"/>
      <c r="DB65" s="156"/>
      <c r="DC65" s="156"/>
      <c r="DD65" s="156"/>
      <c r="DE65" s="156"/>
      <c r="DF65" s="156"/>
      <c r="DG65" s="156"/>
      <c r="DH65" s="156"/>
      <c r="DI65" s="156"/>
      <c r="DJ65" s="156"/>
      <c r="DK65" s="156"/>
      <c r="DL65" s="156"/>
      <c r="DM65" s="156"/>
      <c r="DN65" s="156"/>
      <c r="DO65" s="156"/>
      <c r="DP65" s="156"/>
      <c r="DQ65" s="156"/>
      <c r="DR65" s="156"/>
      <c r="DS65" s="156"/>
      <c r="DT65" s="156"/>
      <c r="DU65" s="156"/>
      <c r="DV65" s="156"/>
      <c r="DW65" s="156"/>
      <c r="DX65" s="156"/>
      <c r="DY65" s="156"/>
      <c r="DZ65" s="156"/>
      <c r="EA65" s="156"/>
      <c r="EB65" s="156"/>
      <c r="EC65" s="156"/>
      <c r="ED65" s="156"/>
      <c r="EE65" s="156"/>
      <c r="EF65" s="156"/>
      <c r="EG65" s="156"/>
      <c r="EH65" s="156"/>
      <c r="EI65" s="156"/>
      <c r="EJ65" s="156"/>
      <c r="EK65" s="156"/>
      <c r="EL65" s="156"/>
      <c r="EM65" s="156"/>
      <c r="EN65" s="156"/>
      <c r="EO65" s="156"/>
      <c r="EP65" s="156"/>
      <c r="EQ65" s="156"/>
      <c r="ER65" s="156"/>
      <c r="ES65" s="156"/>
      <c r="ET65" s="156"/>
      <c r="EU65" s="156"/>
      <c r="EV65" s="156"/>
      <c r="EW65" s="156"/>
      <c r="EX65" s="156"/>
      <c r="EY65" s="156"/>
      <c r="EZ65" s="156"/>
      <c r="FA65" s="156"/>
      <c r="FB65" s="156"/>
      <c r="FC65" s="156"/>
      <c r="FD65" s="156"/>
      <c r="FE65" s="156"/>
      <c r="FF65" s="156"/>
      <c r="FG65" s="156"/>
      <c r="FH65" s="156"/>
      <c r="FI65" s="156"/>
      <c r="FJ65" s="156"/>
      <c r="FK65" s="156"/>
      <c r="FL65" s="156"/>
      <c r="FM65" s="156"/>
      <c r="FN65" s="156"/>
      <c r="FO65" s="156"/>
      <c r="FP65" s="156"/>
      <c r="FQ65" s="156"/>
      <c r="FR65" s="156"/>
      <c r="FS65" s="156"/>
      <c r="FT65" s="156"/>
      <c r="FU65" s="192" t="s">
        <v>314</v>
      </c>
      <c r="FV65" s="192" t="s">
        <v>317</v>
      </c>
      <c r="FW65" s="192" t="s">
        <v>329</v>
      </c>
      <c r="FX65" s="192" t="s">
        <v>330</v>
      </c>
      <c r="FY65" s="194">
        <v>0.5</v>
      </c>
      <c r="FZ65" s="192" t="s">
        <v>277</v>
      </c>
      <c r="GA65" s="192" t="s">
        <v>277</v>
      </c>
      <c r="GB65" s="192" t="s">
        <v>277</v>
      </c>
      <c r="GC65" s="192">
        <v>4</v>
      </c>
      <c r="GD65" s="156"/>
      <c r="GE65" s="156"/>
      <c r="GF65" s="156"/>
      <c r="GG65" s="156"/>
      <c r="GH65" s="156"/>
      <c r="GI65" s="156"/>
      <c r="GJ65" s="156"/>
      <c r="GK65" s="156"/>
      <c r="GL65" s="156"/>
      <c r="GM65" s="156"/>
      <c r="GN65" s="156"/>
      <c r="GO65" s="156"/>
      <c r="GP65" s="156"/>
      <c r="GQ65" s="156"/>
      <c r="GR65" s="156"/>
      <c r="GS65" s="156"/>
      <c r="GT65" s="156"/>
    </row>
    <row r="66" spans="1:202" ht="21.75">
      <c r="A66" s="152"/>
      <c r="B66" s="152"/>
      <c r="C66" s="153"/>
      <c r="D66" s="153"/>
      <c r="E66" s="154"/>
      <c r="F66" s="155"/>
      <c r="G66" s="156"/>
      <c r="H66" s="156"/>
      <c r="I66" s="156"/>
      <c r="J66" s="156"/>
      <c r="K66" s="157"/>
      <c r="L66" s="157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6"/>
      <c r="CW66" s="156"/>
      <c r="CX66" s="156"/>
      <c r="CY66" s="156"/>
      <c r="CZ66" s="156"/>
      <c r="DA66" s="156"/>
      <c r="DB66" s="156"/>
      <c r="DC66" s="156"/>
      <c r="DD66" s="156"/>
      <c r="DE66" s="156"/>
      <c r="DF66" s="156"/>
      <c r="DG66" s="156"/>
      <c r="DH66" s="156"/>
      <c r="DI66" s="156"/>
      <c r="DJ66" s="156"/>
      <c r="DK66" s="156"/>
      <c r="DL66" s="156"/>
      <c r="DM66" s="156"/>
      <c r="DN66" s="156"/>
      <c r="DO66" s="156"/>
      <c r="DP66" s="156"/>
      <c r="DQ66" s="156"/>
      <c r="DR66" s="156"/>
      <c r="DS66" s="156"/>
      <c r="DT66" s="156"/>
      <c r="DU66" s="156"/>
      <c r="DV66" s="156"/>
      <c r="DW66" s="156"/>
      <c r="DX66" s="156"/>
      <c r="DY66" s="156"/>
      <c r="DZ66" s="156"/>
      <c r="EA66" s="156"/>
      <c r="EB66" s="156"/>
      <c r="EC66" s="156"/>
      <c r="ED66" s="156"/>
      <c r="EE66" s="156"/>
      <c r="EF66" s="156"/>
      <c r="EG66" s="156"/>
      <c r="EH66" s="156"/>
      <c r="EI66" s="156"/>
      <c r="EJ66" s="156"/>
      <c r="EK66" s="156"/>
      <c r="EL66" s="156"/>
      <c r="EM66" s="156"/>
      <c r="EN66" s="156"/>
      <c r="EO66" s="156"/>
      <c r="EP66" s="156"/>
      <c r="EQ66" s="156"/>
      <c r="ER66" s="156"/>
      <c r="ES66" s="156"/>
      <c r="ET66" s="156"/>
      <c r="EU66" s="156"/>
      <c r="EV66" s="156"/>
      <c r="EW66" s="156"/>
      <c r="EX66" s="156"/>
      <c r="EY66" s="156"/>
      <c r="EZ66" s="156"/>
      <c r="FA66" s="156"/>
      <c r="FB66" s="156"/>
      <c r="FC66" s="156"/>
      <c r="FD66" s="156"/>
      <c r="FE66" s="156"/>
      <c r="FF66" s="156"/>
      <c r="FG66" s="156"/>
      <c r="FH66" s="156"/>
      <c r="FI66" s="156"/>
      <c r="FJ66" s="156"/>
      <c r="FK66" s="156"/>
      <c r="FL66" s="156"/>
      <c r="FM66" s="156"/>
      <c r="FN66" s="156"/>
      <c r="FO66" s="156"/>
      <c r="FP66" s="156"/>
      <c r="FQ66" s="156"/>
      <c r="FR66" s="156"/>
      <c r="FS66" s="156"/>
      <c r="FT66" s="156"/>
      <c r="FU66" s="192" t="s">
        <v>314</v>
      </c>
      <c r="FV66" s="192" t="s">
        <v>317</v>
      </c>
      <c r="FW66" s="192" t="s">
        <v>330</v>
      </c>
      <c r="FX66" s="192" t="s">
        <v>331</v>
      </c>
      <c r="FY66" s="194">
        <v>0.4</v>
      </c>
      <c r="FZ66" s="192" t="s">
        <v>277</v>
      </c>
      <c r="GA66" s="192" t="s">
        <v>277</v>
      </c>
      <c r="GB66" s="192">
        <v>1</v>
      </c>
      <c r="GC66" s="192" t="s">
        <v>277</v>
      </c>
      <c r="GD66" s="156"/>
      <c r="GE66" s="156"/>
      <c r="GF66" s="156"/>
      <c r="GG66" s="156"/>
      <c r="GH66" s="156"/>
      <c r="GI66" s="156"/>
      <c r="GJ66" s="156"/>
      <c r="GK66" s="156"/>
      <c r="GL66" s="156"/>
      <c r="GM66" s="156"/>
      <c r="GN66" s="156"/>
      <c r="GO66" s="156"/>
      <c r="GP66" s="156"/>
      <c r="GQ66" s="156"/>
      <c r="GR66" s="156"/>
      <c r="GS66" s="156"/>
      <c r="GT66" s="156"/>
    </row>
    <row r="67" spans="1:202" ht="21.75">
      <c r="A67" s="152"/>
      <c r="B67" s="152"/>
      <c r="C67" s="153"/>
      <c r="D67" s="153"/>
      <c r="E67" s="154"/>
      <c r="F67" s="155"/>
      <c r="G67" s="156"/>
      <c r="H67" s="156"/>
      <c r="I67" s="156"/>
      <c r="J67" s="156"/>
      <c r="K67" s="157"/>
      <c r="L67" s="157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  <c r="CS67" s="156"/>
      <c r="CT67" s="156"/>
      <c r="CU67" s="156"/>
      <c r="CV67" s="156"/>
      <c r="CW67" s="156"/>
      <c r="CX67" s="156"/>
      <c r="CY67" s="156"/>
      <c r="CZ67" s="156"/>
      <c r="DA67" s="156"/>
      <c r="DB67" s="156"/>
      <c r="DC67" s="156"/>
      <c r="DD67" s="156"/>
      <c r="DE67" s="156"/>
      <c r="DF67" s="156"/>
      <c r="DG67" s="156"/>
      <c r="DH67" s="156"/>
      <c r="DI67" s="156"/>
      <c r="DJ67" s="156"/>
      <c r="DK67" s="156"/>
      <c r="DL67" s="156"/>
      <c r="DM67" s="156"/>
      <c r="DN67" s="156"/>
      <c r="DO67" s="156"/>
      <c r="DP67" s="156"/>
      <c r="DQ67" s="156"/>
      <c r="DR67" s="156"/>
      <c r="DS67" s="156"/>
      <c r="DT67" s="156"/>
      <c r="DU67" s="156"/>
      <c r="DV67" s="156"/>
      <c r="DW67" s="156"/>
      <c r="DX67" s="156"/>
      <c r="DY67" s="156"/>
      <c r="DZ67" s="156"/>
      <c r="EA67" s="156"/>
      <c r="EB67" s="156"/>
      <c r="EC67" s="156"/>
      <c r="ED67" s="156"/>
      <c r="EE67" s="156"/>
      <c r="EF67" s="156"/>
      <c r="EG67" s="156"/>
      <c r="EH67" s="156"/>
      <c r="EI67" s="156"/>
      <c r="EJ67" s="156"/>
      <c r="EK67" s="156"/>
      <c r="EL67" s="156"/>
      <c r="EM67" s="156"/>
      <c r="EN67" s="156"/>
      <c r="EO67" s="156"/>
      <c r="EP67" s="156"/>
      <c r="EQ67" s="156"/>
      <c r="ER67" s="156"/>
      <c r="ES67" s="156"/>
      <c r="ET67" s="156"/>
      <c r="EU67" s="156"/>
      <c r="EV67" s="156"/>
      <c r="EW67" s="156"/>
      <c r="EX67" s="156"/>
      <c r="EY67" s="156"/>
      <c r="EZ67" s="156"/>
      <c r="FA67" s="156"/>
      <c r="FB67" s="156"/>
      <c r="FC67" s="156"/>
      <c r="FD67" s="156"/>
      <c r="FE67" s="156"/>
      <c r="FF67" s="156"/>
      <c r="FG67" s="156"/>
      <c r="FH67" s="156"/>
      <c r="FI67" s="156"/>
      <c r="FJ67" s="156"/>
      <c r="FK67" s="156"/>
      <c r="FL67" s="156"/>
      <c r="FM67" s="156"/>
      <c r="FN67" s="156"/>
      <c r="FO67" s="156"/>
      <c r="FP67" s="156"/>
      <c r="FQ67" s="156"/>
      <c r="FR67" s="156"/>
      <c r="FS67" s="156"/>
      <c r="FT67" s="156"/>
      <c r="FU67" s="192" t="s">
        <v>314</v>
      </c>
      <c r="FV67" s="192" t="s">
        <v>317</v>
      </c>
      <c r="FW67" s="192" t="s">
        <v>331</v>
      </c>
      <c r="FX67" s="192" t="s">
        <v>332</v>
      </c>
      <c r="FY67" s="194">
        <v>0.3</v>
      </c>
      <c r="FZ67" s="192">
        <v>2</v>
      </c>
      <c r="GA67" s="192" t="s">
        <v>277</v>
      </c>
      <c r="GB67" s="192" t="s">
        <v>277</v>
      </c>
      <c r="GC67" s="192">
        <v>4</v>
      </c>
      <c r="GD67" s="156"/>
      <c r="GE67" s="156"/>
      <c r="GF67" s="156"/>
      <c r="GG67" s="156"/>
      <c r="GH67" s="156"/>
      <c r="GI67" s="156"/>
      <c r="GJ67" s="156"/>
      <c r="GK67" s="156"/>
      <c r="GL67" s="156"/>
      <c r="GM67" s="156"/>
      <c r="GN67" s="156"/>
      <c r="GO67" s="156"/>
      <c r="GP67" s="156"/>
      <c r="GQ67" s="156"/>
      <c r="GR67" s="156"/>
      <c r="GS67" s="156"/>
      <c r="GT67" s="156"/>
    </row>
    <row r="68" spans="1:202" ht="21.75">
      <c r="A68" s="152"/>
      <c r="B68" s="152"/>
      <c r="C68" s="153"/>
      <c r="D68" s="153"/>
      <c r="E68" s="154"/>
      <c r="F68" s="155"/>
      <c r="G68" s="156"/>
      <c r="H68" s="156"/>
      <c r="I68" s="156"/>
      <c r="J68" s="156"/>
      <c r="K68" s="157"/>
      <c r="L68" s="157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  <c r="CV68" s="156"/>
      <c r="CW68" s="156"/>
      <c r="CX68" s="156"/>
      <c r="CY68" s="156"/>
      <c r="CZ68" s="156"/>
      <c r="DA68" s="156"/>
      <c r="DB68" s="156"/>
      <c r="DC68" s="156"/>
      <c r="DD68" s="156"/>
      <c r="DE68" s="156"/>
      <c r="DF68" s="156"/>
      <c r="DG68" s="156"/>
      <c r="DH68" s="156"/>
      <c r="DI68" s="156"/>
      <c r="DJ68" s="156"/>
      <c r="DK68" s="156"/>
      <c r="DL68" s="156"/>
      <c r="DM68" s="156"/>
      <c r="DN68" s="156"/>
      <c r="DO68" s="156"/>
      <c r="DP68" s="156"/>
      <c r="DQ68" s="156"/>
      <c r="DR68" s="156"/>
      <c r="DS68" s="156"/>
      <c r="DT68" s="156"/>
      <c r="DU68" s="156"/>
      <c r="DV68" s="156"/>
      <c r="DW68" s="156"/>
      <c r="DX68" s="156"/>
      <c r="DY68" s="156"/>
      <c r="DZ68" s="156"/>
      <c r="EA68" s="156"/>
      <c r="EB68" s="156"/>
      <c r="EC68" s="156"/>
      <c r="ED68" s="156"/>
      <c r="EE68" s="156"/>
      <c r="EF68" s="156"/>
      <c r="EG68" s="156"/>
      <c r="EH68" s="156"/>
      <c r="EI68" s="156"/>
      <c r="EJ68" s="156"/>
      <c r="EK68" s="156"/>
      <c r="EL68" s="156"/>
      <c r="EM68" s="156"/>
      <c r="EN68" s="156"/>
      <c r="EO68" s="156"/>
      <c r="EP68" s="156"/>
      <c r="EQ68" s="156"/>
      <c r="ER68" s="156"/>
      <c r="ES68" s="156"/>
      <c r="ET68" s="156"/>
      <c r="EU68" s="156"/>
      <c r="EV68" s="156"/>
      <c r="EW68" s="156"/>
      <c r="EX68" s="156"/>
      <c r="EY68" s="156"/>
      <c r="EZ68" s="156"/>
      <c r="FA68" s="156"/>
      <c r="FB68" s="156"/>
      <c r="FC68" s="156"/>
      <c r="FD68" s="156"/>
      <c r="FE68" s="156"/>
      <c r="FF68" s="156"/>
      <c r="FG68" s="156"/>
      <c r="FH68" s="156"/>
      <c r="FI68" s="156"/>
      <c r="FJ68" s="156"/>
      <c r="FK68" s="156"/>
      <c r="FL68" s="156"/>
      <c r="FM68" s="156"/>
      <c r="FN68" s="156"/>
      <c r="FO68" s="156"/>
      <c r="FP68" s="156"/>
      <c r="FQ68" s="156"/>
      <c r="FR68" s="156"/>
      <c r="FS68" s="156"/>
      <c r="FT68" s="156"/>
      <c r="FU68" s="192" t="s">
        <v>314</v>
      </c>
      <c r="FV68" s="192" t="s">
        <v>317</v>
      </c>
      <c r="FW68" s="192" t="s">
        <v>332</v>
      </c>
      <c r="FX68" s="192" t="s">
        <v>333</v>
      </c>
      <c r="FY68" s="194">
        <v>0.2</v>
      </c>
      <c r="FZ68" s="192">
        <v>1</v>
      </c>
      <c r="GA68" s="192">
        <v>1</v>
      </c>
      <c r="GB68" s="192" t="s">
        <v>277</v>
      </c>
      <c r="GC68" s="192">
        <v>1</v>
      </c>
      <c r="GD68" s="156"/>
      <c r="GE68" s="156"/>
      <c r="GF68" s="156"/>
      <c r="GG68" s="156"/>
      <c r="GH68" s="156"/>
      <c r="GI68" s="156"/>
      <c r="GJ68" s="156"/>
      <c r="GK68" s="156"/>
      <c r="GL68" s="156"/>
      <c r="GM68" s="156"/>
      <c r="GN68" s="156"/>
      <c r="GO68" s="156"/>
      <c r="GP68" s="156"/>
      <c r="GQ68" s="156"/>
      <c r="GR68" s="156"/>
      <c r="GS68" s="156"/>
      <c r="GT68" s="156"/>
    </row>
    <row r="69" spans="1:202" ht="21.75">
      <c r="A69" s="152"/>
      <c r="B69" s="152"/>
      <c r="C69" s="153"/>
      <c r="D69" s="153"/>
      <c r="E69" s="154"/>
      <c r="F69" s="155"/>
      <c r="G69" s="156"/>
      <c r="H69" s="156"/>
      <c r="I69" s="156"/>
      <c r="J69" s="156"/>
      <c r="K69" s="157"/>
      <c r="L69" s="157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6"/>
      <c r="CR69" s="156"/>
      <c r="CS69" s="156"/>
      <c r="CT69" s="156"/>
      <c r="CU69" s="156"/>
      <c r="CV69" s="156"/>
      <c r="CW69" s="156"/>
      <c r="CX69" s="156"/>
      <c r="CY69" s="156"/>
      <c r="CZ69" s="156"/>
      <c r="DA69" s="156"/>
      <c r="DB69" s="156"/>
      <c r="DC69" s="156"/>
      <c r="DD69" s="156"/>
      <c r="DE69" s="156"/>
      <c r="DF69" s="156"/>
      <c r="DG69" s="156"/>
      <c r="DH69" s="156"/>
      <c r="DI69" s="156"/>
      <c r="DJ69" s="156"/>
      <c r="DK69" s="156"/>
      <c r="DL69" s="156"/>
      <c r="DM69" s="156"/>
      <c r="DN69" s="156"/>
      <c r="DO69" s="156"/>
      <c r="DP69" s="156"/>
      <c r="DQ69" s="156"/>
      <c r="DR69" s="156"/>
      <c r="DS69" s="156"/>
      <c r="DT69" s="156"/>
      <c r="DU69" s="156"/>
      <c r="DV69" s="156"/>
      <c r="DW69" s="156"/>
      <c r="DX69" s="156"/>
      <c r="DY69" s="156"/>
      <c r="DZ69" s="156"/>
      <c r="EA69" s="156"/>
      <c r="EB69" s="156"/>
      <c r="EC69" s="156"/>
      <c r="ED69" s="156"/>
      <c r="EE69" s="156"/>
      <c r="EF69" s="156"/>
      <c r="EG69" s="156"/>
      <c r="EH69" s="156"/>
      <c r="EI69" s="156"/>
      <c r="EJ69" s="156"/>
      <c r="EK69" s="156"/>
      <c r="EL69" s="156"/>
      <c r="EM69" s="156"/>
      <c r="EN69" s="156"/>
      <c r="EO69" s="156"/>
      <c r="EP69" s="156"/>
      <c r="EQ69" s="156"/>
      <c r="ER69" s="156"/>
      <c r="ES69" s="156"/>
      <c r="ET69" s="156"/>
      <c r="EU69" s="156"/>
      <c r="EV69" s="156"/>
      <c r="EW69" s="156"/>
      <c r="EX69" s="156"/>
      <c r="EY69" s="156"/>
      <c r="EZ69" s="156"/>
      <c r="FA69" s="156"/>
      <c r="FB69" s="156"/>
      <c r="FC69" s="156"/>
      <c r="FD69" s="156"/>
      <c r="FE69" s="156"/>
      <c r="FF69" s="156"/>
      <c r="FG69" s="156"/>
      <c r="FH69" s="156"/>
      <c r="FI69" s="156"/>
      <c r="FJ69" s="156"/>
      <c r="FK69" s="156"/>
      <c r="FL69" s="156"/>
      <c r="FM69" s="156"/>
      <c r="FN69" s="156"/>
      <c r="FO69" s="156"/>
      <c r="FP69" s="156"/>
      <c r="FQ69" s="156"/>
      <c r="FR69" s="156"/>
      <c r="FS69" s="156"/>
      <c r="FT69" s="156"/>
      <c r="FU69" s="192" t="s">
        <v>314</v>
      </c>
      <c r="FV69" s="192" t="s">
        <v>317</v>
      </c>
      <c r="FW69" s="192" t="s">
        <v>333</v>
      </c>
      <c r="FX69" s="192" t="s">
        <v>323</v>
      </c>
      <c r="FY69" s="194">
        <v>0.15</v>
      </c>
      <c r="FZ69" s="192">
        <v>1</v>
      </c>
      <c r="GA69" s="192" t="s">
        <v>277</v>
      </c>
      <c r="GB69" s="192" t="s">
        <v>277</v>
      </c>
      <c r="GC69" s="192">
        <v>1</v>
      </c>
      <c r="GD69" s="156"/>
      <c r="GE69" s="156"/>
      <c r="GF69" s="156"/>
      <c r="GG69" s="156"/>
      <c r="GH69" s="156"/>
      <c r="GI69" s="156"/>
      <c r="GJ69" s="156"/>
      <c r="GK69" s="156"/>
      <c r="GL69" s="156"/>
      <c r="GM69" s="156"/>
      <c r="GN69" s="156"/>
      <c r="GO69" s="156"/>
      <c r="GP69" s="156"/>
      <c r="GQ69" s="156"/>
      <c r="GR69" s="156"/>
      <c r="GS69" s="156"/>
      <c r="GT69" s="156"/>
    </row>
    <row r="70" spans="1:202" ht="21.75">
      <c r="A70" s="152"/>
      <c r="B70" s="152"/>
      <c r="C70" s="153"/>
      <c r="D70" s="153"/>
      <c r="E70" s="154"/>
      <c r="F70" s="155"/>
      <c r="G70" s="156"/>
      <c r="H70" s="156"/>
      <c r="I70" s="156"/>
      <c r="J70" s="156"/>
      <c r="K70" s="157"/>
      <c r="L70" s="157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6"/>
      <c r="CT70" s="156"/>
      <c r="CU70" s="156"/>
      <c r="CV70" s="156"/>
      <c r="CW70" s="156"/>
      <c r="CX70" s="156"/>
      <c r="CY70" s="156"/>
      <c r="CZ70" s="156"/>
      <c r="DA70" s="156"/>
      <c r="DB70" s="156"/>
      <c r="DC70" s="156"/>
      <c r="DD70" s="156"/>
      <c r="DE70" s="156"/>
      <c r="DF70" s="156"/>
      <c r="DG70" s="156"/>
      <c r="DH70" s="156"/>
      <c r="DI70" s="156"/>
      <c r="DJ70" s="156"/>
      <c r="DK70" s="156"/>
      <c r="DL70" s="156"/>
      <c r="DM70" s="156"/>
      <c r="DN70" s="156"/>
      <c r="DO70" s="156"/>
      <c r="DP70" s="156"/>
      <c r="DQ70" s="156"/>
      <c r="DR70" s="156"/>
      <c r="DS70" s="156"/>
      <c r="DT70" s="156"/>
      <c r="DU70" s="156"/>
      <c r="DV70" s="156"/>
      <c r="DW70" s="156"/>
      <c r="DX70" s="156"/>
      <c r="DY70" s="156"/>
      <c r="DZ70" s="156"/>
      <c r="EA70" s="156"/>
      <c r="EB70" s="156"/>
      <c r="EC70" s="156"/>
      <c r="ED70" s="156"/>
      <c r="EE70" s="156"/>
      <c r="EF70" s="156"/>
      <c r="EG70" s="156"/>
      <c r="EH70" s="156"/>
      <c r="EI70" s="156"/>
      <c r="EJ70" s="156"/>
      <c r="EK70" s="156"/>
      <c r="EL70" s="156"/>
      <c r="EM70" s="156"/>
      <c r="EN70" s="156"/>
      <c r="EO70" s="156"/>
      <c r="EP70" s="156"/>
      <c r="EQ70" s="156"/>
      <c r="ER70" s="156"/>
      <c r="ES70" s="156"/>
      <c r="ET70" s="156"/>
      <c r="EU70" s="156"/>
      <c r="EV70" s="156"/>
      <c r="EW70" s="156"/>
      <c r="EX70" s="156"/>
      <c r="EY70" s="156"/>
      <c r="EZ70" s="156"/>
      <c r="FA70" s="156"/>
      <c r="FB70" s="156"/>
      <c r="FC70" s="156"/>
      <c r="FD70" s="156"/>
      <c r="FE70" s="156"/>
      <c r="FF70" s="156"/>
      <c r="FG70" s="156"/>
      <c r="FH70" s="156"/>
      <c r="FI70" s="156"/>
      <c r="FJ70" s="156"/>
      <c r="FK70" s="156"/>
      <c r="FL70" s="156"/>
      <c r="FM70" s="156"/>
      <c r="FN70" s="156"/>
      <c r="FO70" s="156"/>
      <c r="FP70" s="156"/>
      <c r="FQ70" s="156"/>
      <c r="FR70" s="156"/>
      <c r="FS70" s="156"/>
      <c r="FT70" s="156"/>
      <c r="FU70" s="192" t="s">
        <v>319</v>
      </c>
      <c r="FV70" s="192" t="s">
        <v>317</v>
      </c>
      <c r="FW70" s="192" t="s">
        <v>304</v>
      </c>
      <c r="FX70" s="192" t="s">
        <v>334</v>
      </c>
      <c r="FY70" s="194">
        <v>0.3</v>
      </c>
      <c r="FZ70" s="192">
        <v>2</v>
      </c>
      <c r="GA70" s="192">
        <v>1</v>
      </c>
      <c r="GB70" s="192" t="s">
        <v>277</v>
      </c>
      <c r="GC70" s="192">
        <v>4</v>
      </c>
      <c r="GD70" s="156"/>
      <c r="GE70" s="156"/>
      <c r="GF70" s="156"/>
      <c r="GG70" s="156"/>
      <c r="GH70" s="156"/>
      <c r="GI70" s="156"/>
      <c r="GJ70" s="156"/>
      <c r="GK70" s="156"/>
      <c r="GL70" s="156"/>
      <c r="GM70" s="156"/>
      <c r="GN70" s="156"/>
      <c r="GO70" s="156"/>
      <c r="GP70" s="156"/>
      <c r="GQ70" s="156"/>
      <c r="GR70" s="156"/>
      <c r="GS70" s="156"/>
      <c r="GT70" s="156"/>
    </row>
    <row r="71" spans="1:202" ht="21.75">
      <c r="A71" s="152"/>
      <c r="B71" s="152"/>
      <c r="C71" s="153"/>
      <c r="D71" s="153"/>
      <c r="E71" s="154"/>
      <c r="F71" s="155"/>
      <c r="G71" s="156"/>
      <c r="H71" s="156"/>
      <c r="I71" s="156"/>
      <c r="J71" s="156"/>
      <c r="K71" s="157"/>
      <c r="L71" s="157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56"/>
      <c r="CW71" s="156"/>
      <c r="CX71" s="156"/>
      <c r="CY71" s="156"/>
      <c r="CZ71" s="156"/>
      <c r="DA71" s="156"/>
      <c r="DB71" s="156"/>
      <c r="DC71" s="156"/>
      <c r="DD71" s="156"/>
      <c r="DE71" s="156"/>
      <c r="DF71" s="156"/>
      <c r="DG71" s="156"/>
      <c r="DH71" s="156"/>
      <c r="DI71" s="156"/>
      <c r="DJ71" s="156"/>
      <c r="DK71" s="156"/>
      <c r="DL71" s="156"/>
      <c r="DM71" s="156"/>
      <c r="DN71" s="156"/>
      <c r="DO71" s="156"/>
      <c r="DP71" s="156"/>
      <c r="DQ71" s="156"/>
      <c r="DR71" s="156"/>
      <c r="DS71" s="156"/>
      <c r="DT71" s="156"/>
      <c r="DU71" s="156"/>
      <c r="DV71" s="156"/>
      <c r="DW71" s="156"/>
      <c r="DX71" s="156"/>
      <c r="DY71" s="156"/>
      <c r="DZ71" s="156"/>
      <c r="EA71" s="156"/>
      <c r="EB71" s="156"/>
      <c r="EC71" s="156"/>
      <c r="ED71" s="156"/>
      <c r="EE71" s="156"/>
      <c r="EF71" s="156"/>
      <c r="EG71" s="156"/>
      <c r="EH71" s="156"/>
      <c r="EI71" s="156"/>
      <c r="EJ71" s="156"/>
      <c r="EK71" s="156"/>
      <c r="EL71" s="156"/>
      <c r="EM71" s="156"/>
      <c r="EN71" s="156"/>
      <c r="EO71" s="156"/>
      <c r="EP71" s="156"/>
      <c r="EQ71" s="156"/>
      <c r="ER71" s="156"/>
      <c r="ES71" s="156"/>
      <c r="ET71" s="156"/>
      <c r="EU71" s="156"/>
      <c r="EV71" s="156"/>
      <c r="EW71" s="156"/>
      <c r="EX71" s="156"/>
      <c r="EY71" s="156"/>
      <c r="EZ71" s="156"/>
      <c r="FA71" s="156"/>
      <c r="FB71" s="156"/>
      <c r="FC71" s="156"/>
      <c r="FD71" s="156"/>
      <c r="FE71" s="156"/>
      <c r="FF71" s="156"/>
      <c r="FG71" s="156"/>
      <c r="FH71" s="156"/>
      <c r="FI71" s="156"/>
      <c r="FJ71" s="156"/>
      <c r="FK71" s="156"/>
      <c r="FL71" s="156"/>
      <c r="FM71" s="156"/>
      <c r="FN71" s="156"/>
      <c r="FO71" s="156"/>
      <c r="FP71" s="156"/>
      <c r="FQ71" s="156"/>
      <c r="FR71" s="156"/>
      <c r="FS71" s="156"/>
      <c r="FT71" s="156"/>
      <c r="FU71" s="192" t="s">
        <v>314</v>
      </c>
      <c r="FV71" s="192" t="s">
        <v>317</v>
      </c>
      <c r="FW71" s="192" t="s">
        <v>334</v>
      </c>
      <c r="FX71" s="192" t="s">
        <v>335</v>
      </c>
      <c r="FY71" s="194">
        <v>0.25</v>
      </c>
      <c r="FZ71" s="192">
        <v>1</v>
      </c>
      <c r="GA71" s="192" t="s">
        <v>277</v>
      </c>
      <c r="GB71" s="192" t="s">
        <v>277</v>
      </c>
      <c r="GC71" s="192">
        <v>2</v>
      </c>
      <c r="GD71" s="156"/>
      <c r="GE71" s="156"/>
      <c r="GF71" s="156"/>
      <c r="GG71" s="156"/>
      <c r="GH71" s="156"/>
      <c r="GI71" s="156"/>
      <c r="GJ71" s="156"/>
      <c r="GK71" s="156"/>
      <c r="GL71" s="156"/>
      <c r="GM71" s="156"/>
      <c r="GN71" s="156"/>
      <c r="GO71" s="156"/>
      <c r="GP71" s="156"/>
      <c r="GQ71" s="156"/>
      <c r="GR71" s="156"/>
      <c r="GS71" s="156"/>
      <c r="GT71" s="156"/>
    </row>
    <row r="72" spans="1:202" ht="21.75">
      <c r="A72" s="152"/>
      <c r="B72" s="152"/>
      <c r="C72" s="153"/>
      <c r="D72" s="153"/>
      <c r="E72" s="154"/>
      <c r="F72" s="155"/>
      <c r="G72" s="156"/>
      <c r="H72" s="156"/>
      <c r="I72" s="156"/>
      <c r="J72" s="156"/>
      <c r="K72" s="157"/>
      <c r="L72" s="157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6"/>
      <c r="CA72" s="156"/>
      <c r="CB72" s="156"/>
      <c r="CC72" s="156"/>
      <c r="CD72" s="156"/>
      <c r="CE72" s="156"/>
      <c r="CF72" s="156"/>
      <c r="CG72" s="156"/>
      <c r="CH72" s="156"/>
      <c r="CI72" s="156"/>
      <c r="CJ72" s="156"/>
      <c r="CK72" s="156"/>
      <c r="CL72" s="156"/>
      <c r="CM72" s="156"/>
      <c r="CN72" s="156"/>
      <c r="CO72" s="156"/>
      <c r="CP72" s="156"/>
      <c r="CQ72" s="156"/>
      <c r="CR72" s="156"/>
      <c r="CS72" s="156"/>
      <c r="CT72" s="156"/>
      <c r="CU72" s="156"/>
      <c r="CV72" s="156"/>
      <c r="CW72" s="156"/>
      <c r="CX72" s="156"/>
      <c r="CY72" s="156"/>
      <c r="CZ72" s="156"/>
      <c r="DA72" s="156"/>
      <c r="DB72" s="156"/>
      <c r="DC72" s="156"/>
      <c r="DD72" s="156"/>
      <c r="DE72" s="156"/>
      <c r="DF72" s="156"/>
      <c r="DG72" s="156"/>
      <c r="DH72" s="156"/>
      <c r="DI72" s="156"/>
      <c r="DJ72" s="156"/>
      <c r="DK72" s="156"/>
      <c r="DL72" s="156"/>
      <c r="DM72" s="156"/>
      <c r="DN72" s="156"/>
      <c r="DO72" s="156"/>
      <c r="DP72" s="156"/>
      <c r="DQ72" s="156"/>
      <c r="DR72" s="156"/>
      <c r="DS72" s="156"/>
      <c r="DT72" s="156"/>
      <c r="DU72" s="156"/>
      <c r="DV72" s="156"/>
      <c r="DW72" s="156"/>
      <c r="DX72" s="156"/>
      <c r="DY72" s="156"/>
      <c r="DZ72" s="156"/>
      <c r="EA72" s="156"/>
      <c r="EB72" s="156"/>
      <c r="EC72" s="156"/>
      <c r="ED72" s="156"/>
      <c r="EE72" s="156"/>
      <c r="EF72" s="156"/>
      <c r="EG72" s="156"/>
      <c r="EH72" s="156"/>
      <c r="EI72" s="156"/>
      <c r="EJ72" s="156"/>
      <c r="EK72" s="156"/>
      <c r="EL72" s="156"/>
      <c r="EM72" s="156"/>
      <c r="EN72" s="156"/>
      <c r="EO72" s="156"/>
      <c r="EP72" s="156"/>
      <c r="EQ72" s="156"/>
      <c r="ER72" s="156"/>
      <c r="ES72" s="156"/>
      <c r="ET72" s="156"/>
      <c r="EU72" s="156"/>
      <c r="EV72" s="156"/>
      <c r="EW72" s="156"/>
      <c r="EX72" s="156"/>
      <c r="EY72" s="156"/>
      <c r="EZ72" s="156"/>
      <c r="FA72" s="156"/>
      <c r="FB72" s="156"/>
      <c r="FC72" s="156"/>
      <c r="FD72" s="156"/>
      <c r="FE72" s="156"/>
      <c r="FF72" s="156"/>
      <c r="FG72" s="156"/>
      <c r="FH72" s="156"/>
      <c r="FI72" s="156"/>
      <c r="FJ72" s="156"/>
      <c r="FK72" s="156"/>
      <c r="FL72" s="156"/>
      <c r="FM72" s="156"/>
      <c r="FN72" s="156"/>
      <c r="FO72" s="156"/>
      <c r="FP72" s="156"/>
      <c r="FQ72" s="156"/>
      <c r="FR72" s="156"/>
      <c r="FS72" s="156"/>
      <c r="FT72" s="156"/>
      <c r="FU72" s="192" t="s">
        <v>314</v>
      </c>
      <c r="FV72" s="192" t="s">
        <v>317</v>
      </c>
      <c r="FW72" s="192" t="s">
        <v>335</v>
      </c>
      <c r="FX72" s="192" t="s">
        <v>336</v>
      </c>
      <c r="FY72" s="194">
        <v>0.2</v>
      </c>
      <c r="FZ72" s="192" t="s">
        <v>277</v>
      </c>
      <c r="GA72" s="192" t="s">
        <v>277</v>
      </c>
      <c r="GB72" s="192" t="s">
        <v>277</v>
      </c>
      <c r="GC72" s="192">
        <v>1</v>
      </c>
      <c r="GD72" s="156"/>
      <c r="GE72" s="156"/>
      <c r="GF72" s="156"/>
      <c r="GG72" s="156"/>
      <c r="GH72" s="156"/>
      <c r="GI72" s="156"/>
      <c r="GJ72" s="156"/>
      <c r="GK72" s="156"/>
      <c r="GL72" s="156"/>
      <c r="GM72" s="156"/>
      <c r="GN72" s="156"/>
      <c r="GO72" s="156"/>
      <c r="GP72" s="156"/>
      <c r="GQ72" s="156"/>
      <c r="GR72" s="156"/>
      <c r="GS72" s="156"/>
      <c r="GT72" s="156"/>
    </row>
    <row r="73" spans="1:202" ht="21.75">
      <c r="A73" s="152"/>
      <c r="B73" s="152"/>
      <c r="C73" s="153"/>
      <c r="D73" s="153"/>
      <c r="E73" s="154"/>
      <c r="F73" s="155"/>
      <c r="G73" s="156"/>
      <c r="H73" s="156"/>
      <c r="I73" s="156"/>
      <c r="J73" s="156"/>
      <c r="K73" s="157"/>
      <c r="L73" s="157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6"/>
      <c r="BX73" s="156"/>
      <c r="BY73" s="156"/>
      <c r="BZ73" s="156"/>
      <c r="CA73" s="156"/>
      <c r="CB73" s="156"/>
      <c r="CC73" s="156"/>
      <c r="CD73" s="156"/>
      <c r="CE73" s="156"/>
      <c r="CF73" s="156"/>
      <c r="CG73" s="156"/>
      <c r="CH73" s="156"/>
      <c r="CI73" s="156"/>
      <c r="CJ73" s="156"/>
      <c r="CK73" s="156"/>
      <c r="CL73" s="156"/>
      <c r="CM73" s="156"/>
      <c r="CN73" s="156"/>
      <c r="CO73" s="156"/>
      <c r="CP73" s="156"/>
      <c r="CQ73" s="156"/>
      <c r="CR73" s="156"/>
      <c r="CS73" s="156"/>
      <c r="CT73" s="156"/>
      <c r="CU73" s="156"/>
      <c r="CV73" s="156"/>
      <c r="CW73" s="156"/>
      <c r="CX73" s="156"/>
      <c r="CY73" s="156"/>
      <c r="CZ73" s="156"/>
      <c r="DA73" s="156"/>
      <c r="DB73" s="156"/>
      <c r="DC73" s="156"/>
      <c r="DD73" s="156"/>
      <c r="DE73" s="156"/>
      <c r="DF73" s="156"/>
      <c r="DG73" s="156"/>
      <c r="DH73" s="156"/>
      <c r="DI73" s="156"/>
      <c r="DJ73" s="156"/>
      <c r="DK73" s="156"/>
      <c r="DL73" s="156"/>
      <c r="DM73" s="156"/>
      <c r="DN73" s="156"/>
      <c r="DO73" s="156"/>
      <c r="DP73" s="156"/>
      <c r="DQ73" s="156"/>
      <c r="DR73" s="156"/>
      <c r="DS73" s="156"/>
      <c r="DT73" s="156"/>
      <c r="DU73" s="156"/>
      <c r="DV73" s="156"/>
      <c r="DW73" s="156"/>
      <c r="DX73" s="156"/>
      <c r="DY73" s="156"/>
      <c r="DZ73" s="156"/>
      <c r="EA73" s="156"/>
      <c r="EB73" s="156"/>
      <c r="EC73" s="156"/>
      <c r="ED73" s="156"/>
      <c r="EE73" s="156"/>
      <c r="EF73" s="156"/>
      <c r="EG73" s="156"/>
      <c r="EH73" s="156"/>
      <c r="EI73" s="156"/>
      <c r="EJ73" s="156"/>
      <c r="EK73" s="156"/>
      <c r="EL73" s="156"/>
      <c r="EM73" s="156"/>
      <c r="EN73" s="156"/>
      <c r="EO73" s="156"/>
      <c r="EP73" s="156"/>
      <c r="EQ73" s="156"/>
      <c r="ER73" s="156"/>
      <c r="ES73" s="156"/>
      <c r="ET73" s="156"/>
      <c r="EU73" s="156"/>
      <c r="EV73" s="156"/>
      <c r="EW73" s="156"/>
      <c r="EX73" s="156"/>
      <c r="EY73" s="156"/>
      <c r="EZ73" s="156"/>
      <c r="FA73" s="156"/>
      <c r="FB73" s="156"/>
      <c r="FC73" s="156"/>
      <c r="FD73" s="156"/>
      <c r="FE73" s="156"/>
      <c r="FF73" s="156"/>
      <c r="FG73" s="156"/>
      <c r="FH73" s="156"/>
      <c r="FI73" s="156"/>
      <c r="FJ73" s="156"/>
      <c r="FK73" s="156"/>
      <c r="FL73" s="156"/>
      <c r="FM73" s="156"/>
      <c r="FN73" s="156"/>
      <c r="FO73" s="156"/>
      <c r="FP73" s="156"/>
      <c r="FQ73" s="156"/>
      <c r="FR73" s="156"/>
      <c r="FS73" s="156"/>
      <c r="FT73" s="156"/>
      <c r="FU73" s="192" t="s">
        <v>314</v>
      </c>
      <c r="FV73" s="192" t="s">
        <v>317</v>
      </c>
      <c r="FW73" s="192" t="s">
        <v>336</v>
      </c>
      <c r="FX73" s="192" t="s">
        <v>324</v>
      </c>
      <c r="FY73" s="194">
        <v>0.1</v>
      </c>
      <c r="FZ73" s="192" t="s">
        <v>277</v>
      </c>
      <c r="GA73" s="192" t="s">
        <v>277</v>
      </c>
      <c r="GB73" s="192" t="s">
        <v>277</v>
      </c>
      <c r="GC73" s="192">
        <v>1</v>
      </c>
      <c r="GD73" s="156"/>
      <c r="GE73" s="156"/>
      <c r="GF73" s="156"/>
      <c r="GG73" s="156"/>
      <c r="GH73" s="156"/>
      <c r="GI73" s="156"/>
      <c r="GJ73" s="156"/>
      <c r="GK73" s="156"/>
      <c r="GL73" s="156"/>
      <c r="GM73" s="156"/>
      <c r="GN73" s="156"/>
      <c r="GO73" s="156"/>
      <c r="GP73" s="156"/>
      <c r="GQ73" s="156"/>
      <c r="GR73" s="156"/>
      <c r="GS73" s="156"/>
      <c r="GT73" s="156"/>
    </row>
    <row r="74" spans="1:202" ht="21.75">
      <c r="A74" s="152"/>
      <c r="B74" s="152"/>
      <c r="C74" s="153"/>
      <c r="D74" s="153"/>
      <c r="E74" s="154"/>
      <c r="F74" s="155"/>
      <c r="G74" s="156"/>
      <c r="H74" s="156"/>
      <c r="I74" s="156"/>
      <c r="J74" s="156"/>
      <c r="K74" s="157"/>
      <c r="L74" s="157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156"/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  <c r="CI74" s="156"/>
      <c r="CJ74" s="156"/>
      <c r="CK74" s="156"/>
      <c r="CL74" s="156"/>
      <c r="CM74" s="156"/>
      <c r="CN74" s="156"/>
      <c r="CO74" s="156"/>
      <c r="CP74" s="156"/>
      <c r="CQ74" s="156"/>
      <c r="CR74" s="156"/>
      <c r="CS74" s="156"/>
      <c r="CT74" s="156"/>
      <c r="CU74" s="156"/>
      <c r="CV74" s="156"/>
      <c r="CW74" s="156"/>
      <c r="CX74" s="156"/>
      <c r="CY74" s="156"/>
      <c r="CZ74" s="156"/>
      <c r="DA74" s="156"/>
      <c r="DB74" s="156"/>
      <c r="DC74" s="156"/>
      <c r="DD74" s="156"/>
      <c r="DE74" s="156"/>
      <c r="DF74" s="156"/>
      <c r="DG74" s="156"/>
      <c r="DH74" s="156"/>
      <c r="DI74" s="156"/>
      <c r="DJ74" s="156"/>
      <c r="DK74" s="156"/>
      <c r="DL74" s="156"/>
      <c r="DM74" s="156"/>
      <c r="DN74" s="156"/>
      <c r="DO74" s="156"/>
      <c r="DP74" s="156"/>
      <c r="DQ74" s="156"/>
      <c r="DR74" s="156"/>
      <c r="DS74" s="156"/>
      <c r="DT74" s="156"/>
      <c r="DU74" s="156"/>
      <c r="DV74" s="156"/>
      <c r="DW74" s="156"/>
      <c r="DX74" s="156"/>
      <c r="DY74" s="156"/>
      <c r="DZ74" s="156"/>
      <c r="EA74" s="156"/>
      <c r="EB74" s="156"/>
      <c r="EC74" s="156"/>
      <c r="ED74" s="156"/>
      <c r="EE74" s="156"/>
      <c r="EF74" s="156"/>
      <c r="EG74" s="156"/>
      <c r="EH74" s="156"/>
      <c r="EI74" s="156"/>
      <c r="EJ74" s="156"/>
      <c r="EK74" s="156"/>
      <c r="EL74" s="156"/>
      <c r="EM74" s="156"/>
      <c r="EN74" s="156"/>
      <c r="EO74" s="156"/>
      <c r="EP74" s="156"/>
      <c r="EQ74" s="156"/>
      <c r="ER74" s="156"/>
      <c r="ES74" s="156"/>
      <c r="ET74" s="156"/>
      <c r="EU74" s="156"/>
      <c r="EV74" s="156"/>
      <c r="EW74" s="156"/>
      <c r="EX74" s="156"/>
      <c r="EY74" s="156"/>
      <c r="EZ74" s="156"/>
      <c r="FA74" s="156"/>
      <c r="FB74" s="156"/>
      <c r="FC74" s="156"/>
      <c r="FD74" s="156"/>
      <c r="FE74" s="156"/>
      <c r="FF74" s="156"/>
      <c r="FG74" s="156"/>
      <c r="FH74" s="156"/>
      <c r="FI74" s="156"/>
      <c r="FJ74" s="156"/>
      <c r="FK74" s="156"/>
      <c r="FL74" s="156"/>
      <c r="FM74" s="156"/>
      <c r="FN74" s="156"/>
      <c r="FO74" s="156"/>
      <c r="FP74" s="156"/>
      <c r="FQ74" s="156"/>
      <c r="FR74" s="156"/>
      <c r="FS74" s="156"/>
      <c r="FT74" s="156"/>
      <c r="FU74" s="192" t="s">
        <v>320</v>
      </c>
      <c r="FV74" s="192" t="s">
        <v>317</v>
      </c>
      <c r="FW74" s="192" t="s">
        <v>304</v>
      </c>
      <c r="FX74" s="192" t="s">
        <v>337</v>
      </c>
      <c r="FY74" s="194">
        <v>0.2</v>
      </c>
      <c r="FZ74" s="192">
        <v>1</v>
      </c>
      <c r="GA74" s="192" t="s">
        <v>277</v>
      </c>
      <c r="GB74" s="192" t="s">
        <v>277</v>
      </c>
      <c r="GC74" s="192">
        <v>1</v>
      </c>
      <c r="GD74" s="156"/>
      <c r="GE74" s="156"/>
      <c r="GF74" s="156"/>
      <c r="GG74" s="156"/>
      <c r="GH74" s="156"/>
      <c r="GI74" s="156"/>
      <c r="GJ74" s="156"/>
      <c r="GK74" s="156"/>
      <c r="GL74" s="156"/>
      <c r="GM74" s="156"/>
      <c r="GN74" s="156"/>
      <c r="GO74" s="156"/>
      <c r="GP74" s="156"/>
      <c r="GQ74" s="156"/>
      <c r="GR74" s="156"/>
      <c r="GS74" s="156"/>
      <c r="GT74" s="156"/>
    </row>
    <row r="75" spans="1:202" ht="21.75">
      <c r="A75" s="152"/>
      <c r="B75" s="152"/>
      <c r="C75" s="153"/>
      <c r="D75" s="153"/>
      <c r="E75" s="154"/>
      <c r="F75" s="155"/>
      <c r="G75" s="156"/>
      <c r="H75" s="156"/>
      <c r="I75" s="156"/>
      <c r="J75" s="156"/>
      <c r="K75" s="157"/>
      <c r="L75" s="157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6"/>
      <c r="CB75" s="156"/>
      <c r="CC75" s="156"/>
      <c r="CD75" s="156"/>
      <c r="CE75" s="156"/>
      <c r="CF75" s="156"/>
      <c r="CG75" s="156"/>
      <c r="CH75" s="156"/>
      <c r="CI75" s="156"/>
      <c r="CJ75" s="156"/>
      <c r="CK75" s="156"/>
      <c r="CL75" s="156"/>
      <c r="CM75" s="156"/>
      <c r="CN75" s="156"/>
      <c r="CO75" s="156"/>
      <c r="CP75" s="156"/>
      <c r="CQ75" s="156"/>
      <c r="CR75" s="156"/>
      <c r="CS75" s="156"/>
      <c r="CT75" s="156"/>
      <c r="CU75" s="156"/>
      <c r="CV75" s="156"/>
      <c r="CW75" s="156"/>
      <c r="CX75" s="156"/>
      <c r="CY75" s="156"/>
      <c r="CZ75" s="156"/>
      <c r="DA75" s="156"/>
      <c r="DB75" s="156"/>
      <c r="DC75" s="156"/>
      <c r="DD75" s="156"/>
      <c r="DE75" s="156"/>
      <c r="DF75" s="156"/>
      <c r="DG75" s="156"/>
      <c r="DH75" s="156"/>
      <c r="DI75" s="156"/>
      <c r="DJ75" s="156"/>
      <c r="DK75" s="156"/>
      <c r="DL75" s="156"/>
      <c r="DM75" s="156"/>
      <c r="DN75" s="156"/>
      <c r="DO75" s="156"/>
      <c r="DP75" s="156"/>
      <c r="DQ75" s="156"/>
      <c r="DR75" s="156"/>
      <c r="DS75" s="156"/>
      <c r="DT75" s="156"/>
      <c r="DU75" s="156"/>
      <c r="DV75" s="156"/>
      <c r="DW75" s="156"/>
      <c r="DX75" s="156"/>
      <c r="DY75" s="156"/>
      <c r="DZ75" s="156"/>
      <c r="EA75" s="156"/>
      <c r="EB75" s="156"/>
      <c r="EC75" s="156"/>
      <c r="ED75" s="156"/>
      <c r="EE75" s="156"/>
      <c r="EF75" s="156"/>
      <c r="EG75" s="156"/>
      <c r="EH75" s="156"/>
      <c r="EI75" s="156"/>
      <c r="EJ75" s="156"/>
      <c r="EK75" s="156"/>
      <c r="EL75" s="156"/>
      <c r="EM75" s="156"/>
      <c r="EN75" s="156"/>
      <c r="EO75" s="156"/>
      <c r="EP75" s="156"/>
      <c r="EQ75" s="156"/>
      <c r="ER75" s="156"/>
      <c r="ES75" s="156"/>
      <c r="ET75" s="156"/>
      <c r="EU75" s="156"/>
      <c r="EV75" s="156"/>
      <c r="EW75" s="156"/>
      <c r="EX75" s="156"/>
      <c r="EY75" s="156"/>
      <c r="EZ75" s="156"/>
      <c r="FA75" s="156"/>
      <c r="FB75" s="156"/>
      <c r="FC75" s="156"/>
      <c r="FD75" s="156"/>
      <c r="FE75" s="156"/>
      <c r="FF75" s="156"/>
      <c r="FG75" s="156"/>
      <c r="FH75" s="156"/>
      <c r="FI75" s="156"/>
      <c r="FJ75" s="156"/>
      <c r="FK75" s="156"/>
      <c r="FL75" s="156"/>
      <c r="FM75" s="156"/>
      <c r="FN75" s="156"/>
      <c r="FO75" s="156"/>
      <c r="FP75" s="156"/>
      <c r="FQ75" s="156"/>
      <c r="FR75" s="156"/>
      <c r="FS75" s="156"/>
      <c r="FT75" s="156"/>
      <c r="FU75" s="192" t="s">
        <v>314</v>
      </c>
      <c r="FV75" s="192" t="s">
        <v>317</v>
      </c>
      <c r="FW75" s="192" t="s">
        <v>337</v>
      </c>
      <c r="FX75" s="192" t="s">
        <v>338</v>
      </c>
      <c r="FY75" s="194">
        <v>0.15</v>
      </c>
      <c r="FZ75" s="192">
        <v>1</v>
      </c>
      <c r="GA75" s="192" t="s">
        <v>277</v>
      </c>
      <c r="GB75" s="192" t="s">
        <v>277</v>
      </c>
      <c r="GC75" s="192">
        <v>1</v>
      </c>
      <c r="GD75" s="156"/>
      <c r="GE75" s="156"/>
      <c r="GF75" s="156"/>
      <c r="GG75" s="156"/>
      <c r="GH75" s="156"/>
      <c r="GI75" s="156"/>
      <c r="GJ75" s="156"/>
      <c r="GK75" s="156"/>
      <c r="GL75" s="156"/>
      <c r="GM75" s="156"/>
      <c r="GN75" s="156"/>
      <c r="GO75" s="156"/>
      <c r="GP75" s="156"/>
      <c r="GQ75" s="156"/>
      <c r="GR75" s="156"/>
      <c r="GS75" s="156"/>
      <c r="GT75" s="156"/>
    </row>
    <row r="76" spans="1:202" ht="21.75">
      <c r="A76" s="152"/>
      <c r="B76" s="152"/>
      <c r="C76" s="153"/>
      <c r="D76" s="153"/>
      <c r="E76" s="154"/>
      <c r="F76" s="155"/>
      <c r="G76" s="156"/>
      <c r="H76" s="156"/>
      <c r="I76" s="156"/>
      <c r="J76" s="156"/>
      <c r="K76" s="157"/>
      <c r="L76" s="157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BZ76" s="156"/>
      <c r="CA76" s="156"/>
      <c r="CB76" s="156"/>
      <c r="CC76" s="156"/>
      <c r="CD76" s="156"/>
      <c r="CE76" s="156"/>
      <c r="CF76" s="156"/>
      <c r="CG76" s="156"/>
      <c r="CH76" s="156"/>
      <c r="CI76" s="156"/>
      <c r="CJ76" s="156"/>
      <c r="CK76" s="15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6"/>
      <c r="CV76" s="156"/>
      <c r="CW76" s="156"/>
      <c r="CX76" s="156"/>
      <c r="CY76" s="156"/>
      <c r="CZ76" s="156"/>
      <c r="DA76" s="156"/>
      <c r="DB76" s="156"/>
      <c r="DC76" s="156"/>
      <c r="DD76" s="156"/>
      <c r="DE76" s="156"/>
      <c r="DF76" s="156"/>
      <c r="DG76" s="156"/>
      <c r="DH76" s="156"/>
      <c r="DI76" s="156"/>
      <c r="DJ76" s="156"/>
      <c r="DK76" s="156"/>
      <c r="DL76" s="156"/>
      <c r="DM76" s="156"/>
      <c r="DN76" s="156"/>
      <c r="DO76" s="156"/>
      <c r="DP76" s="156"/>
      <c r="DQ76" s="156"/>
      <c r="DR76" s="156"/>
      <c r="DS76" s="156"/>
      <c r="DT76" s="156"/>
      <c r="DU76" s="156"/>
      <c r="DV76" s="156"/>
      <c r="DW76" s="156"/>
      <c r="DX76" s="156"/>
      <c r="DY76" s="156"/>
      <c r="DZ76" s="156"/>
      <c r="EA76" s="156"/>
      <c r="EB76" s="156"/>
      <c r="EC76" s="156"/>
      <c r="ED76" s="156"/>
      <c r="EE76" s="156"/>
      <c r="EF76" s="156"/>
      <c r="EG76" s="156"/>
      <c r="EH76" s="156"/>
      <c r="EI76" s="156"/>
      <c r="EJ76" s="156"/>
      <c r="EK76" s="156"/>
      <c r="EL76" s="156"/>
      <c r="EM76" s="156"/>
      <c r="EN76" s="156"/>
      <c r="EO76" s="156"/>
      <c r="EP76" s="156"/>
      <c r="EQ76" s="156"/>
      <c r="ER76" s="156"/>
      <c r="ES76" s="156"/>
      <c r="ET76" s="156"/>
      <c r="EU76" s="156"/>
      <c r="EV76" s="156"/>
      <c r="EW76" s="156"/>
      <c r="EX76" s="156"/>
      <c r="EY76" s="156"/>
      <c r="EZ76" s="156"/>
      <c r="FA76" s="156"/>
      <c r="FB76" s="156"/>
      <c r="FC76" s="156"/>
      <c r="FD76" s="156"/>
      <c r="FE76" s="156"/>
      <c r="FF76" s="156"/>
      <c r="FG76" s="156"/>
      <c r="FH76" s="156"/>
      <c r="FI76" s="156"/>
      <c r="FJ76" s="156"/>
      <c r="FK76" s="156"/>
      <c r="FL76" s="156"/>
      <c r="FM76" s="156"/>
      <c r="FN76" s="156"/>
      <c r="FO76" s="156"/>
      <c r="FP76" s="156"/>
      <c r="FQ76" s="156"/>
      <c r="FR76" s="156"/>
      <c r="FS76" s="156"/>
      <c r="FT76" s="156"/>
      <c r="FU76" s="192" t="s">
        <v>314</v>
      </c>
      <c r="FV76" s="192" t="s">
        <v>317</v>
      </c>
      <c r="FW76" s="192" t="s">
        <v>338</v>
      </c>
      <c r="FX76" s="192" t="s">
        <v>325</v>
      </c>
      <c r="FY76" s="194">
        <v>0.1</v>
      </c>
      <c r="FZ76" s="192" t="s">
        <v>277</v>
      </c>
      <c r="GA76" s="192">
        <v>1</v>
      </c>
      <c r="GB76" s="192" t="s">
        <v>277</v>
      </c>
      <c r="GC76" s="192">
        <v>1</v>
      </c>
      <c r="GD76" s="156"/>
      <c r="GE76" s="156"/>
      <c r="GF76" s="156"/>
      <c r="GG76" s="156"/>
      <c r="GH76" s="156"/>
      <c r="GI76" s="156"/>
      <c r="GJ76" s="156"/>
      <c r="GK76" s="156"/>
      <c r="GL76" s="156"/>
      <c r="GM76" s="156"/>
      <c r="GN76" s="156"/>
      <c r="GO76" s="156"/>
      <c r="GP76" s="156"/>
      <c r="GQ76" s="156"/>
      <c r="GR76" s="156"/>
      <c r="GS76" s="156"/>
      <c r="GT76" s="156"/>
    </row>
    <row r="77" spans="1:202" ht="21.75">
      <c r="A77" s="152"/>
      <c r="B77" s="152"/>
      <c r="C77" s="153"/>
      <c r="D77" s="153"/>
      <c r="E77" s="154"/>
      <c r="F77" s="155"/>
      <c r="G77" s="156"/>
      <c r="H77" s="156"/>
      <c r="I77" s="156"/>
      <c r="J77" s="156"/>
      <c r="K77" s="157"/>
      <c r="L77" s="157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  <c r="BI77" s="156"/>
      <c r="BJ77" s="156"/>
      <c r="BK77" s="156"/>
      <c r="BL77" s="156"/>
      <c r="BM77" s="156"/>
      <c r="BN77" s="156"/>
      <c r="BO77" s="156"/>
      <c r="BP77" s="156"/>
      <c r="BQ77" s="156"/>
      <c r="BR77" s="156"/>
      <c r="BS77" s="156"/>
      <c r="BT77" s="156"/>
      <c r="BU77" s="156"/>
      <c r="BV77" s="156"/>
      <c r="BW77" s="156"/>
      <c r="BX77" s="156"/>
      <c r="BY77" s="156"/>
      <c r="BZ77" s="156"/>
      <c r="CA77" s="156"/>
      <c r="CB77" s="156"/>
      <c r="CC77" s="156"/>
      <c r="CD77" s="156"/>
      <c r="CE77" s="156"/>
      <c r="CF77" s="156"/>
      <c r="CG77" s="156"/>
      <c r="CH77" s="156"/>
      <c r="CI77" s="156"/>
      <c r="CJ77" s="156"/>
      <c r="CK77" s="156"/>
      <c r="CL77" s="156"/>
      <c r="CM77" s="156"/>
      <c r="CN77" s="156"/>
      <c r="CO77" s="156"/>
      <c r="CP77" s="156"/>
      <c r="CQ77" s="156"/>
      <c r="CR77" s="156"/>
      <c r="CS77" s="156"/>
      <c r="CT77" s="156"/>
      <c r="CU77" s="156"/>
      <c r="CV77" s="156"/>
      <c r="CW77" s="156"/>
      <c r="CX77" s="156"/>
      <c r="CY77" s="156"/>
      <c r="CZ77" s="156"/>
      <c r="DA77" s="156"/>
      <c r="DB77" s="156"/>
      <c r="DC77" s="156"/>
      <c r="DD77" s="156"/>
      <c r="DE77" s="156"/>
      <c r="DF77" s="156"/>
      <c r="DG77" s="156"/>
      <c r="DH77" s="156"/>
      <c r="DI77" s="156"/>
      <c r="DJ77" s="156"/>
      <c r="DK77" s="156"/>
      <c r="DL77" s="156"/>
      <c r="DM77" s="156"/>
      <c r="DN77" s="156"/>
      <c r="DO77" s="156"/>
      <c r="DP77" s="156"/>
      <c r="DQ77" s="156"/>
      <c r="DR77" s="156"/>
      <c r="DS77" s="156"/>
      <c r="DT77" s="156"/>
      <c r="DU77" s="156"/>
      <c r="DV77" s="156"/>
      <c r="DW77" s="156"/>
      <c r="DX77" s="156"/>
      <c r="DY77" s="156"/>
      <c r="DZ77" s="156"/>
      <c r="EA77" s="156"/>
      <c r="EB77" s="156"/>
      <c r="EC77" s="156"/>
      <c r="ED77" s="156"/>
      <c r="EE77" s="156"/>
      <c r="EF77" s="156"/>
      <c r="EG77" s="156"/>
      <c r="EH77" s="156"/>
      <c r="EI77" s="156"/>
      <c r="EJ77" s="156"/>
      <c r="EK77" s="156"/>
      <c r="EL77" s="156"/>
      <c r="EM77" s="156"/>
      <c r="EN77" s="156"/>
      <c r="EO77" s="156"/>
      <c r="EP77" s="156"/>
      <c r="EQ77" s="156"/>
      <c r="ER77" s="156"/>
      <c r="ES77" s="156"/>
      <c r="ET77" s="156"/>
      <c r="EU77" s="156"/>
      <c r="EV77" s="156"/>
      <c r="EW77" s="156"/>
      <c r="EX77" s="156"/>
      <c r="EY77" s="156"/>
      <c r="EZ77" s="156"/>
      <c r="FA77" s="156"/>
      <c r="FB77" s="156"/>
      <c r="FC77" s="156"/>
      <c r="FD77" s="156"/>
      <c r="FE77" s="156"/>
      <c r="FF77" s="156"/>
      <c r="FG77" s="156"/>
      <c r="FH77" s="156"/>
      <c r="FI77" s="156"/>
      <c r="FJ77" s="156"/>
      <c r="FK77" s="156"/>
      <c r="FL77" s="156"/>
      <c r="FM77" s="156"/>
      <c r="FN77" s="156"/>
      <c r="FO77" s="156"/>
      <c r="FP77" s="156"/>
      <c r="FQ77" s="156"/>
      <c r="FR77" s="156"/>
      <c r="FS77" s="156"/>
      <c r="FT77" s="156"/>
      <c r="FU77" s="192" t="s">
        <v>321</v>
      </c>
      <c r="FV77" s="192" t="s">
        <v>317</v>
      </c>
      <c r="FW77" s="192" t="s">
        <v>304</v>
      </c>
      <c r="FX77" s="192" t="s">
        <v>339</v>
      </c>
      <c r="FY77" s="194">
        <v>0.25</v>
      </c>
      <c r="FZ77" s="192">
        <v>1</v>
      </c>
      <c r="GA77" s="192">
        <v>1</v>
      </c>
      <c r="GB77" s="192" t="s">
        <v>277</v>
      </c>
      <c r="GC77" s="192">
        <v>1</v>
      </c>
      <c r="GD77" s="156"/>
      <c r="GE77" s="156"/>
      <c r="GF77" s="156"/>
      <c r="GG77" s="156"/>
      <c r="GH77" s="156"/>
      <c r="GI77" s="156"/>
      <c r="GJ77" s="156"/>
      <c r="GK77" s="156"/>
      <c r="GL77" s="156"/>
      <c r="GM77" s="156"/>
      <c r="GN77" s="156"/>
      <c r="GO77" s="156"/>
      <c r="GP77" s="156"/>
      <c r="GQ77" s="156"/>
      <c r="GR77" s="156"/>
      <c r="GS77" s="156"/>
      <c r="GT77" s="156"/>
    </row>
    <row r="78" spans="1:202" ht="21.75">
      <c r="A78" s="152"/>
      <c r="B78" s="152"/>
      <c r="C78" s="153"/>
      <c r="D78" s="153"/>
      <c r="E78" s="154"/>
      <c r="F78" s="155"/>
      <c r="G78" s="156"/>
      <c r="H78" s="156"/>
      <c r="I78" s="156"/>
      <c r="J78" s="156"/>
      <c r="K78" s="157"/>
      <c r="L78" s="157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  <c r="BO78" s="156"/>
      <c r="BP78" s="156"/>
      <c r="BQ78" s="156"/>
      <c r="BR78" s="156"/>
      <c r="BS78" s="156"/>
      <c r="BT78" s="156"/>
      <c r="BU78" s="156"/>
      <c r="BV78" s="156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  <c r="CL78" s="156"/>
      <c r="CM78" s="156"/>
      <c r="CN78" s="156"/>
      <c r="CO78" s="156"/>
      <c r="CP78" s="156"/>
      <c r="CQ78" s="156"/>
      <c r="CR78" s="156"/>
      <c r="CS78" s="156"/>
      <c r="CT78" s="156"/>
      <c r="CU78" s="156"/>
      <c r="CV78" s="156"/>
      <c r="CW78" s="156"/>
      <c r="CX78" s="156"/>
      <c r="CY78" s="156"/>
      <c r="CZ78" s="156"/>
      <c r="DA78" s="156"/>
      <c r="DB78" s="156"/>
      <c r="DC78" s="156"/>
      <c r="DD78" s="156"/>
      <c r="DE78" s="156"/>
      <c r="DF78" s="156"/>
      <c r="DG78" s="156"/>
      <c r="DH78" s="156"/>
      <c r="DI78" s="156"/>
      <c r="DJ78" s="156"/>
      <c r="DK78" s="156"/>
      <c r="DL78" s="156"/>
      <c r="DM78" s="156"/>
      <c r="DN78" s="156"/>
      <c r="DO78" s="156"/>
      <c r="DP78" s="156"/>
      <c r="DQ78" s="156"/>
      <c r="DR78" s="156"/>
      <c r="DS78" s="156"/>
      <c r="DT78" s="156"/>
      <c r="DU78" s="156"/>
      <c r="DV78" s="156"/>
      <c r="DW78" s="156"/>
      <c r="DX78" s="156"/>
      <c r="DY78" s="156"/>
      <c r="DZ78" s="156"/>
      <c r="EA78" s="156"/>
      <c r="EB78" s="156"/>
      <c r="EC78" s="156"/>
      <c r="ED78" s="156"/>
      <c r="EE78" s="156"/>
      <c r="EF78" s="156"/>
      <c r="EG78" s="156"/>
      <c r="EH78" s="156"/>
      <c r="EI78" s="156"/>
      <c r="EJ78" s="156"/>
      <c r="EK78" s="156"/>
      <c r="EL78" s="156"/>
      <c r="EM78" s="156"/>
      <c r="EN78" s="156"/>
      <c r="EO78" s="156"/>
      <c r="EP78" s="156"/>
      <c r="EQ78" s="156"/>
      <c r="ER78" s="156"/>
      <c r="ES78" s="156"/>
      <c r="ET78" s="156"/>
      <c r="EU78" s="156"/>
      <c r="EV78" s="156"/>
      <c r="EW78" s="156"/>
      <c r="EX78" s="156"/>
      <c r="EY78" s="156"/>
      <c r="EZ78" s="156"/>
      <c r="FA78" s="156"/>
      <c r="FB78" s="156"/>
      <c r="FC78" s="156"/>
      <c r="FD78" s="156"/>
      <c r="FE78" s="156"/>
      <c r="FF78" s="156"/>
      <c r="FG78" s="156"/>
      <c r="FH78" s="156"/>
      <c r="FI78" s="156"/>
      <c r="FJ78" s="156"/>
      <c r="FK78" s="156"/>
      <c r="FL78" s="156"/>
      <c r="FM78" s="156"/>
      <c r="FN78" s="156"/>
      <c r="FO78" s="156"/>
      <c r="FP78" s="156"/>
      <c r="FQ78" s="156"/>
      <c r="FR78" s="156"/>
      <c r="FS78" s="156"/>
      <c r="FT78" s="156"/>
      <c r="FU78" s="192" t="s">
        <v>314</v>
      </c>
      <c r="FV78" s="192" t="s">
        <v>317</v>
      </c>
      <c r="FW78" s="192" t="s">
        <v>339</v>
      </c>
      <c r="FX78" s="192" t="s">
        <v>326</v>
      </c>
      <c r="FY78" s="194">
        <v>0.2</v>
      </c>
      <c r="FZ78" s="192">
        <v>1</v>
      </c>
      <c r="GA78" s="192" t="s">
        <v>277</v>
      </c>
      <c r="GB78" s="192" t="s">
        <v>277</v>
      </c>
      <c r="GC78" s="192">
        <v>1</v>
      </c>
      <c r="GD78" s="156"/>
      <c r="GE78" s="156"/>
      <c r="GF78" s="156"/>
      <c r="GG78" s="156"/>
      <c r="GH78" s="156"/>
      <c r="GI78" s="156"/>
      <c r="GJ78" s="156"/>
      <c r="GK78" s="156"/>
      <c r="GL78" s="156"/>
      <c r="GM78" s="156"/>
      <c r="GN78" s="156"/>
      <c r="GO78" s="156"/>
      <c r="GP78" s="156"/>
      <c r="GQ78" s="156"/>
      <c r="GR78" s="156"/>
      <c r="GS78" s="156"/>
      <c r="GT78" s="156"/>
    </row>
    <row r="79" spans="1:202" ht="21.75">
      <c r="A79" s="152"/>
      <c r="B79" s="152"/>
      <c r="C79" s="153"/>
      <c r="D79" s="153"/>
      <c r="E79" s="154"/>
      <c r="F79" s="155"/>
      <c r="G79" s="156"/>
      <c r="H79" s="156"/>
      <c r="I79" s="156"/>
      <c r="J79" s="156"/>
      <c r="K79" s="157"/>
      <c r="L79" s="157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6"/>
      <c r="BV79" s="156"/>
      <c r="BW79" s="156"/>
      <c r="BX79" s="156"/>
      <c r="BY79" s="156"/>
      <c r="BZ79" s="156"/>
      <c r="CA79" s="156"/>
      <c r="CB79" s="156"/>
      <c r="CC79" s="156"/>
      <c r="CD79" s="156"/>
      <c r="CE79" s="156"/>
      <c r="CF79" s="156"/>
      <c r="CG79" s="156"/>
      <c r="CH79" s="156"/>
      <c r="CI79" s="156"/>
      <c r="CJ79" s="156"/>
      <c r="CK79" s="156"/>
      <c r="CL79" s="156"/>
      <c r="CM79" s="156"/>
      <c r="CN79" s="156"/>
      <c r="CO79" s="156"/>
      <c r="CP79" s="156"/>
      <c r="CQ79" s="156"/>
      <c r="CR79" s="156"/>
      <c r="CS79" s="156"/>
      <c r="CT79" s="156"/>
      <c r="CU79" s="156"/>
      <c r="CV79" s="156"/>
      <c r="CW79" s="156"/>
      <c r="CX79" s="156"/>
      <c r="CY79" s="156"/>
      <c r="CZ79" s="156"/>
      <c r="DA79" s="156"/>
      <c r="DB79" s="156"/>
      <c r="DC79" s="156"/>
      <c r="DD79" s="156"/>
      <c r="DE79" s="156"/>
      <c r="DF79" s="156"/>
      <c r="DG79" s="156"/>
      <c r="DH79" s="156"/>
      <c r="DI79" s="156"/>
      <c r="DJ79" s="156"/>
      <c r="DK79" s="156"/>
      <c r="DL79" s="156"/>
      <c r="DM79" s="156"/>
      <c r="DN79" s="156"/>
      <c r="DO79" s="156"/>
      <c r="DP79" s="156"/>
      <c r="DQ79" s="156"/>
      <c r="DR79" s="156"/>
      <c r="DS79" s="156"/>
      <c r="DT79" s="156"/>
      <c r="DU79" s="156"/>
      <c r="DV79" s="156"/>
      <c r="DW79" s="156"/>
      <c r="DX79" s="156"/>
      <c r="DY79" s="156"/>
      <c r="DZ79" s="156"/>
      <c r="EA79" s="156"/>
      <c r="EB79" s="156"/>
      <c r="EC79" s="156"/>
      <c r="ED79" s="156"/>
      <c r="EE79" s="156"/>
      <c r="EF79" s="156"/>
      <c r="EG79" s="156"/>
      <c r="EH79" s="156"/>
      <c r="EI79" s="156"/>
      <c r="EJ79" s="156"/>
      <c r="EK79" s="156"/>
      <c r="EL79" s="156"/>
      <c r="EM79" s="156"/>
      <c r="EN79" s="156"/>
      <c r="EO79" s="156"/>
      <c r="EP79" s="156"/>
      <c r="EQ79" s="156"/>
      <c r="ER79" s="156"/>
      <c r="ES79" s="156"/>
      <c r="ET79" s="156"/>
      <c r="EU79" s="156"/>
      <c r="EV79" s="156"/>
      <c r="EW79" s="156"/>
      <c r="EX79" s="156"/>
      <c r="EY79" s="156"/>
      <c r="EZ79" s="156"/>
      <c r="FA79" s="156"/>
      <c r="FB79" s="156"/>
      <c r="FC79" s="156"/>
      <c r="FD79" s="156"/>
      <c r="FE79" s="156"/>
      <c r="FF79" s="156"/>
      <c r="FG79" s="156"/>
      <c r="FH79" s="156"/>
      <c r="FI79" s="156"/>
      <c r="FJ79" s="156"/>
      <c r="FK79" s="156"/>
      <c r="FL79" s="156"/>
      <c r="FM79" s="156"/>
      <c r="FN79" s="156"/>
      <c r="FO79" s="156"/>
      <c r="FP79" s="156"/>
      <c r="FQ79" s="156"/>
      <c r="FR79" s="156"/>
      <c r="FS79" s="156"/>
      <c r="FT79" s="156"/>
      <c r="FU79" s="192" t="s">
        <v>322</v>
      </c>
      <c r="FV79" s="192" t="s">
        <v>317</v>
      </c>
      <c r="FW79" s="192" t="s">
        <v>304</v>
      </c>
      <c r="FX79" s="192" t="s">
        <v>340</v>
      </c>
      <c r="FY79" s="194">
        <v>0.3</v>
      </c>
      <c r="FZ79" s="192">
        <v>1</v>
      </c>
      <c r="GA79" s="192">
        <v>1</v>
      </c>
      <c r="GB79" s="192" t="s">
        <v>277</v>
      </c>
      <c r="GC79" s="192">
        <v>2</v>
      </c>
      <c r="GD79" s="156"/>
      <c r="GE79" s="156"/>
      <c r="GF79" s="156"/>
      <c r="GG79" s="156"/>
      <c r="GH79" s="156"/>
      <c r="GI79" s="156"/>
      <c r="GJ79" s="156"/>
      <c r="GK79" s="156"/>
      <c r="GL79" s="156"/>
      <c r="GM79" s="156"/>
      <c r="GN79" s="156"/>
      <c r="GO79" s="156"/>
      <c r="GP79" s="156"/>
      <c r="GQ79" s="156"/>
      <c r="GR79" s="156"/>
      <c r="GS79" s="156"/>
      <c r="GT79" s="156"/>
    </row>
    <row r="80" spans="1:202" ht="21.75">
      <c r="A80" s="159"/>
      <c r="B80" s="159"/>
      <c r="C80" s="160"/>
      <c r="D80" s="160"/>
      <c r="E80" s="161"/>
      <c r="F80" s="162"/>
      <c r="G80" s="163"/>
      <c r="H80" s="163"/>
      <c r="I80" s="163"/>
      <c r="J80" s="163"/>
      <c r="K80" s="164"/>
      <c r="L80" s="164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3"/>
      <c r="BJ80" s="163"/>
      <c r="BK80" s="163"/>
      <c r="BL80" s="163"/>
      <c r="BM80" s="163"/>
      <c r="BN80" s="163"/>
      <c r="BO80" s="163"/>
      <c r="BP80" s="163"/>
      <c r="BQ80" s="163"/>
      <c r="BR80" s="163"/>
      <c r="BS80" s="163"/>
      <c r="BT80" s="163"/>
      <c r="BU80" s="163"/>
      <c r="BV80" s="163"/>
      <c r="BW80" s="163"/>
      <c r="BX80" s="163"/>
      <c r="BY80" s="163"/>
      <c r="BZ80" s="163"/>
      <c r="CA80" s="163"/>
      <c r="CB80" s="163"/>
      <c r="CC80" s="163"/>
      <c r="CD80" s="163"/>
      <c r="CE80" s="163"/>
      <c r="CF80" s="163"/>
      <c r="CG80" s="163"/>
      <c r="CH80" s="163"/>
      <c r="CI80" s="163"/>
      <c r="CJ80" s="163"/>
      <c r="CK80" s="163"/>
      <c r="CL80" s="163"/>
      <c r="CM80" s="163"/>
      <c r="CN80" s="163"/>
      <c r="CO80" s="163"/>
      <c r="CP80" s="163"/>
      <c r="CQ80" s="163"/>
      <c r="CR80" s="163"/>
      <c r="CS80" s="163"/>
      <c r="CT80" s="163"/>
      <c r="CU80" s="163"/>
      <c r="CV80" s="163"/>
      <c r="CW80" s="163"/>
      <c r="CX80" s="163"/>
      <c r="CY80" s="163"/>
      <c r="CZ80" s="163"/>
      <c r="DA80" s="163"/>
      <c r="DB80" s="163"/>
      <c r="DC80" s="163"/>
      <c r="DD80" s="163"/>
      <c r="DE80" s="163"/>
      <c r="DF80" s="163"/>
      <c r="DG80" s="163"/>
      <c r="DH80" s="163"/>
      <c r="DI80" s="163"/>
      <c r="DJ80" s="163"/>
      <c r="DK80" s="163"/>
      <c r="DL80" s="163"/>
      <c r="DM80" s="163"/>
      <c r="DN80" s="163"/>
      <c r="DO80" s="163"/>
      <c r="DP80" s="163"/>
      <c r="DQ80" s="163"/>
      <c r="DR80" s="163"/>
      <c r="DS80" s="163"/>
      <c r="DT80" s="163"/>
      <c r="DU80" s="163"/>
      <c r="DV80" s="163"/>
      <c r="DW80" s="163"/>
      <c r="DX80" s="163"/>
      <c r="DY80" s="163"/>
      <c r="DZ80" s="163"/>
      <c r="EA80" s="163"/>
      <c r="EB80" s="163"/>
      <c r="EC80" s="163"/>
      <c r="ED80" s="163"/>
      <c r="EE80" s="163"/>
      <c r="EF80" s="163"/>
      <c r="EG80" s="163"/>
      <c r="EH80" s="163"/>
      <c r="EI80" s="163"/>
      <c r="EJ80" s="163"/>
      <c r="EK80" s="163"/>
      <c r="EL80" s="163"/>
      <c r="EM80" s="163"/>
      <c r="EN80" s="163"/>
      <c r="EO80" s="163"/>
      <c r="EP80" s="163"/>
      <c r="EQ80" s="163"/>
      <c r="ER80" s="163"/>
      <c r="ES80" s="163"/>
      <c r="ET80" s="163"/>
      <c r="EU80" s="163"/>
      <c r="EV80" s="163"/>
      <c r="EW80" s="163"/>
      <c r="EX80" s="163"/>
      <c r="EY80" s="163"/>
      <c r="EZ80" s="163"/>
      <c r="FA80" s="163"/>
      <c r="FB80" s="163"/>
      <c r="FC80" s="163"/>
      <c r="FD80" s="163"/>
      <c r="FE80" s="163"/>
      <c r="FF80" s="163"/>
      <c r="FG80" s="163"/>
      <c r="FH80" s="163"/>
      <c r="FI80" s="163"/>
      <c r="FJ80" s="163"/>
      <c r="FK80" s="163"/>
      <c r="FL80" s="163"/>
      <c r="FM80" s="163"/>
      <c r="FN80" s="163"/>
      <c r="FO80" s="163"/>
      <c r="FP80" s="163"/>
      <c r="FQ80" s="163"/>
      <c r="FR80" s="163"/>
      <c r="FS80" s="163"/>
      <c r="FT80" s="163"/>
      <c r="FU80" s="200" t="s">
        <v>314</v>
      </c>
      <c r="FV80" s="200" t="s">
        <v>317</v>
      </c>
      <c r="FW80" s="200" t="s">
        <v>340</v>
      </c>
      <c r="FX80" s="200" t="s">
        <v>341</v>
      </c>
      <c r="FY80" s="202">
        <v>0.25</v>
      </c>
      <c r="FZ80" s="200">
        <v>1</v>
      </c>
      <c r="GA80" s="200" t="s">
        <v>277</v>
      </c>
      <c r="GB80" s="200" t="s">
        <v>277</v>
      </c>
      <c r="GC80" s="200">
        <v>1</v>
      </c>
      <c r="GD80" s="163"/>
      <c r="GE80" s="163"/>
      <c r="GF80" s="163"/>
      <c r="GG80" s="163"/>
      <c r="GH80" s="163"/>
      <c r="GI80" s="163"/>
      <c r="GJ80" s="163"/>
      <c r="GK80" s="163"/>
      <c r="GL80" s="163"/>
      <c r="GM80" s="163"/>
      <c r="GN80" s="163"/>
      <c r="GO80" s="163"/>
      <c r="GP80" s="163"/>
      <c r="GQ80" s="163"/>
      <c r="GR80" s="163"/>
      <c r="GS80" s="163"/>
      <c r="GT80" s="163"/>
    </row>
    <row r="81" spans="1:202" ht="21.75">
      <c r="A81" s="152"/>
      <c r="B81" s="152" t="s">
        <v>262</v>
      </c>
      <c r="C81" s="190" t="s">
        <v>277</v>
      </c>
      <c r="D81" s="190" t="s">
        <v>421</v>
      </c>
      <c r="E81" s="191" t="s">
        <v>422</v>
      </c>
      <c r="F81" s="155" t="s">
        <v>261</v>
      </c>
      <c r="G81" s="192">
        <v>47</v>
      </c>
      <c r="H81" s="156"/>
      <c r="I81" s="156" t="s">
        <v>79</v>
      </c>
      <c r="J81" s="156" t="s">
        <v>423</v>
      </c>
      <c r="K81" s="210">
        <v>20600</v>
      </c>
      <c r="L81" s="211">
        <v>20600</v>
      </c>
      <c r="M81" s="209">
        <v>2522</v>
      </c>
      <c r="N81" s="156" t="s">
        <v>424</v>
      </c>
      <c r="O81" s="192">
        <v>9</v>
      </c>
      <c r="P81" s="192">
        <v>6</v>
      </c>
      <c r="Q81" s="192">
        <v>6</v>
      </c>
      <c r="R81" s="192" t="s">
        <v>424</v>
      </c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92">
        <v>3</v>
      </c>
      <c r="BI81" s="192" t="s">
        <v>425</v>
      </c>
      <c r="BJ81" s="192">
        <v>6</v>
      </c>
      <c r="BK81" s="192">
        <v>6</v>
      </c>
      <c r="BL81" s="156"/>
      <c r="BM81" s="156"/>
      <c r="BN81" s="156"/>
      <c r="BO81" s="156"/>
      <c r="BP81" s="156"/>
      <c r="BQ81" s="156"/>
      <c r="BR81" s="156"/>
      <c r="BS81" s="156"/>
      <c r="BT81" s="156"/>
      <c r="BU81" s="156"/>
      <c r="BV81" s="156"/>
      <c r="BW81" s="156"/>
      <c r="BX81" s="156"/>
      <c r="BY81" s="156"/>
      <c r="BZ81" s="156"/>
      <c r="CA81" s="156"/>
      <c r="CB81" s="156"/>
      <c r="CC81" s="156"/>
      <c r="CD81" s="156"/>
      <c r="CE81" s="156"/>
      <c r="CF81" s="156"/>
      <c r="CG81" s="156"/>
      <c r="CH81" s="156"/>
      <c r="CI81" s="156"/>
      <c r="CJ81" s="156"/>
      <c r="CK81" s="156"/>
      <c r="CL81" s="156"/>
      <c r="CM81" s="156"/>
      <c r="CN81" s="156"/>
      <c r="CO81" s="156"/>
      <c r="CP81" s="156"/>
      <c r="CQ81" s="156"/>
      <c r="CR81" s="192">
        <v>2</v>
      </c>
      <c r="CS81" s="193">
        <v>1.5</v>
      </c>
      <c r="CT81" s="156"/>
      <c r="CU81" s="156"/>
      <c r="CV81" s="156"/>
      <c r="CW81" s="156"/>
      <c r="CX81" s="156"/>
      <c r="CY81" s="156"/>
      <c r="CZ81" s="156"/>
      <c r="DA81" s="156"/>
      <c r="DB81" s="193">
        <v>1.5</v>
      </c>
      <c r="DC81" s="156"/>
      <c r="DD81" s="156"/>
      <c r="DE81" s="156"/>
      <c r="DF81" s="156"/>
      <c r="DG81" s="156"/>
      <c r="DH81" s="156"/>
      <c r="DI81" s="156"/>
      <c r="DJ81" s="156"/>
      <c r="DK81" s="156"/>
      <c r="DL81" s="156"/>
      <c r="DM81" s="156"/>
      <c r="DN81" s="156"/>
      <c r="DO81" s="156"/>
      <c r="DP81" s="156"/>
      <c r="DQ81" s="156"/>
      <c r="DR81" s="156"/>
      <c r="DS81" s="156"/>
      <c r="DT81" s="156"/>
      <c r="DU81" s="156"/>
      <c r="DV81" s="216" t="s">
        <v>426</v>
      </c>
      <c r="DW81" s="156" t="s">
        <v>79</v>
      </c>
      <c r="DX81" s="156" t="s">
        <v>427</v>
      </c>
      <c r="DY81" s="156" t="s">
        <v>451</v>
      </c>
      <c r="DZ81" s="156" t="s">
        <v>452</v>
      </c>
      <c r="EA81" s="192">
        <v>7.5</v>
      </c>
      <c r="EB81" s="156"/>
      <c r="EC81" s="156"/>
      <c r="ED81" s="156"/>
      <c r="EE81" s="156"/>
      <c r="EF81" s="156"/>
      <c r="EG81" s="156"/>
      <c r="EH81" s="156"/>
      <c r="EI81" s="156"/>
      <c r="EJ81" s="156"/>
      <c r="EK81" s="156"/>
      <c r="EL81" s="156"/>
      <c r="EM81" s="156"/>
      <c r="EN81" s="156"/>
      <c r="EO81" s="156"/>
      <c r="EP81" s="156"/>
      <c r="EQ81" s="156"/>
      <c r="ER81" s="156"/>
      <c r="ES81" s="156"/>
      <c r="ET81" s="156"/>
      <c r="EU81" s="156"/>
      <c r="EV81" s="156"/>
      <c r="EW81" s="156"/>
      <c r="EX81" s="156"/>
      <c r="EY81" s="156"/>
      <c r="EZ81" s="156"/>
      <c r="FA81" s="156"/>
      <c r="FB81" s="156"/>
      <c r="FC81" s="156"/>
      <c r="FD81" s="156"/>
      <c r="FE81" s="156"/>
      <c r="FF81" s="156"/>
      <c r="FG81" s="156"/>
      <c r="FH81" s="156"/>
      <c r="FI81" s="156"/>
      <c r="FJ81" s="156"/>
      <c r="FK81" s="156"/>
      <c r="FL81" s="156"/>
      <c r="FM81" s="156"/>
      <c r="FN81" s="156"/>
      <c r="FO81" s="156"/>
      <c r="FP81" s="156"/>
      <c r="FQ81" s="156"/>
      <c r="FR81" s="156"/>
      <c r="FS81" s="156"/>
      <c r="FT81" s="156"/>
      <c r="FU81" s="156"/>
      <c r="FV81" s="156"/>
      <c r="FW81" s="156"/>
      <c r="FX81" s="156"/>
      <c r="FY81" s="156"/>
      <c r="FZ81" s="156"/>
      <c r="GA81" s="156"/>
      <c r="GB81" s="156"/>
      <c r="GC81" s="156"/>
      <c r="GD81" s="156"/>
      <c r="GE81" s="156"/>
      <c r="GF81" s="156"/>
      <c r="GG81" s="156"/>
      <c r="GH81" s="156"/>
      <c r="GI81" s="156"/>
      <c r="GJ81" s="156"/>
      <c r="GK81" s="156"/>
      <c r="GL81" s="156"/>
      <c r="GM81" s="156"/>
      <c r="GN81" s="156"/>
      <c r="GO81" s="156"/>
      <c r="GP81" s="156"/>
      <c r="GQ81" s="156"/>
      <c r="GR81" s="156"/>
      <c r="GS81" s="156"/>
      <c r="GT81" s="156"/>
    </row>
    <row r="82" spans="1:202" ht="21.75">
      <c r="A82" s="152"/>
      <c r="B82" s="152" t="s">
        <v>428</v>
      </c>
      <c r="C82" s="153"/>
      <c r="D82" s="153"/>
      <c r="E82" s="154"/>
      <c r="F82" s="155"/>
      <c r="G82" s="192" t="s">
        <v>429</v>
      </c>
      <c r="H82" s="156"/>
      <c r="I82" s="156" t="s">
        <v>422</v>
      </c>
      <c r="J82" s="156"/>
      <c r="K82" s="157"/>
      <c r="L82" s="157"/>
      <c r="M82" s="156"/>
      <c r="N82" s="156"/>
      <c r="O82" s="192"/>
      <c r="P82" s="192"/>
      <c r="Q82" s="192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  <c r="CJ82" s="156"/>
      <c r="CK82" s="156"/>
      <c r="CL82" s="156"/>
      <c r="CM82" s="156"/>
      <c r="CN82" s="156"/>
      <c r="CO82" s="156"/>
      <c r="CP82" s="156"/>
      <c r="CQ82" s="156"/>
      <c r="CR82" s="192">
        <v>2</v>
      </c>
      <c r="CS82" s="193">
        <v>1.5</v>
      </c>
      <c r="CT82" s="156"/>
      <c r="CU82" s="156"/>
      <c r="CV82" s="156"/>
      <c r="CW82" s="156"/>
      <c r="CX82" s="156"/>
      <c r="CY82" s="156"/>
      <c r="CZ82" s="156"/>
      <c r="DA82" s="156"/>
      <c r="DB82" s="193">
        <v>1.5</v>
      </c>
      <c r="DC82" s="156"/>
      <c r="DD82" s="156"/>
      <c r="DE82" s="156"/>
      <c r="DF82" s="156"/>
      <c r="DG82" s="156"/>
      <c r="DH82" s="156"/>
      <c r="DI82" s="156"/>
      <c r="DJ82" s="156"/>
      <c r="DK82" s="156"/>
      <c r="DL82" s="156"/>
      <c r="DM82" s="156"/>
      <c r="DN82" s="156"/>
      <c r="DO82" s="156"/>
      <c r="DP82" s="156"/>
      <c r="DQ82" s="156"/>
      <c r="DR82" s="156"/>
      <c r="DS82" s="156"/>
      <c r="DT82" s="156"/>
      <c r="DU82" s="156"/>
      <c r="DV82" s="216"/>
      <c r="DW82" s="156" t="s">
        <v>430</v>
      </c>
      <c r="DX82" s="156" t="s">
        <v>22</v>
      </c>
      <c r="DY82" s="156"/>
      <c r="DZ82" s="156"/>
      <c r="EA82" s="156"/>
      <c r="EB82" s="156"/>
      <c r="EC82" s="156"/>
      <c r="ED82" s="156"/>
      <c r="EE82" s="156"/>
      <c r="EF82" s="156"/>
      <c r="EG82" s="156"/>
      <c r="EH82" s="156"/>
      <c r="EI82" s="156"/>
      <c r="EJ82" s="156"/>
      <c r="EK82" s="156"/>
      <c r="EL82" s="156"/>
      <c r="EM82" s="156"/>
      <c r="EN82" s="156"/>
      <c r="EO82" s="156"/>
      <c r="EP82" s="156"/>
      <c r="EQ82" s="156"/>
      <c r="ER82" s="156"/>
      <c r="ES82" s="156"/>
      <c r="ET82" s="156"/>
      <c r="EU82" s="156"/>
      <c r="EV82" s="156"/>
      <c r="EW82" s="156"/>
      <c r="EX82" s="156"/>
      <c r="EY82" s="156"/>
      <c r="EZ82" s="156"/>
      <c r="FA82" s="156"/>
      <c r="FB82" s="156"/>
      <c r="FC82" s="156"/>
      <c r="FD82" s="156"/>
      <c r="FE82" s="156"/>
      <c r="FF82" s="156"/>
      <c r="FG82" s="156"/>
      <c r="FH82" s="156"/>
      <c r="FI82" s="156"/>
      <c r="FJ82" s="156"/>
      <c r="FK82" s="156"/>
      <c r="FL82" s="156"/>
      <c r="FM82" s="156"/>
      <c r="FN82" s="156"/>
      <c r="FO82" s="156"/>
      <c r="FP82" s="156"/>
      <c r="FQ82" s="156"/>
      <c r="FR82" s="156"/>
      <c r="FS82" s="156"/>
      <c r="FT82" s="156"/>
      <c r="FU82" s="156"/>
      <c r="FV82" s="156"/>
      <c r="FW82" s="156"/>
      <c r="FX82" s="156"/>
      <c r="FY82" s="156"/>
      <c r="FZ82" s="156"/>
      <c r="GA82" s="156"/>
      <c r="GB82" s="156"/>
      <c r="GC82" s="156"/>
      <c r="GD82" s="156"/>
      <c r="GE82" s="156"/>
      <c r="GF82" s="156"/>
      <c r="GG82" s="156"/>
      <c r="GH82" s="156"/>
      <c r="GI82" s="156"/>
      <c r="GJ82" s="156"/>
      <c r="GK82" s="156"/>
      <c r="GL82" s="156"/>
      <c r="GM82" s="156"/>
      <c r="GN82" s="156"/>
      <c r="GO82" s="156"/>
      <c r="GP82" s="156"/>
      <c r="GQ82" s="156"/>
      <c r="GR82" s="156"/>
      <c r="GS82" s="156"/>
      <c r="GT82" s="156"/>
    </row>
    <row r="83" spans="1:202" ht="21.75">
      <c r="A83" s="152"/>
      <c r="B83" s="152" t="s">
        <v>422</v>
      </c>
      <c r="C83" s="153"/>
      <c r="D83" s="153"/>
      <c r="E83" s="154"/>
      <c r="F83" s="155"/>
      <c r="G83" s="212" t="s">
        <v>431</v>
      </c>
      <c r="H83" s="156"/>
      <c r="I83" s="156"/>
      <c r="J83" s="156"/>
      <c r="K83" s="157"/>
      <c r="L83" s="157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6"/>
      <c r="BW83" s="156"/>
      <c r="BX83" s="156"/>
      <c r="BY83" s="156"/>
      <c r="BZ83" s="156"/>
      <c r="CA83" s="156"/>
      <c r="CB83" s="156"/>
      <c r="CC83" s="156"/>
      <c r="CD83" s="156"/>
      <c r="CE83" s="156"/>
      <c r="CF83" s="156"/>
      <c r="CG83" s="156"/>
      <c r="CH83" s="156"/>
      <c r="CI83" s="156"/>
      <c r="CJ83" s="156"/>
      <c r="CK83" s="156"/>
      <c r="CL83" s="156"/>
      <c r="CM83" s="156"/>
      <c r="CN83" s="156"/>
      <c r="CO83" s="156"/>
      <c r="CP83" s="156"/>
      <c r="CQ83" s="156"/>
      <c r="CR83" s="156"/>
      <c r="CS83" s="156"/>
      <c r="CT83" s="156"/>
      <c r="CU83" s="156"/>
      <c r="CV83" s="156"/>
      <c r="CW83" s="156"/>
      <c r="CX83" s="156"/>
      <c r="CY83" s="156"/>
      <c r="CZ83" s="156"/>
      <c r="DA83" s="156"/>
      <c r="DB83" s="156"/>
      <c r="DC83" s="156"/>
      <c r="DD83" s="156"/>
      <c r="DE83" s="156"/>
      <c r="DF83" s="156"/>
      <c r="DG83" s="156"/>
      <c r="DH83" s="156"/>
      <c r="DI83" s="156"/>
      <c r="DJ83" s="156"/>
      <c r="DK83" s="156"/>
      <c r="DL83" s="156"/>
      <c r="DM83" s="156"/>
      <c r="DN83" s="156"/>
      <c r="DO83" s="156"/>
      <c r="DP83" s="156"/>
      <c r="DQ83" s="156"/>
      <c r="DR83" s="156"/>
      <c r="DS83" s="156"/>
      <c r="DT83" s="156"/>
      <c r="DU83" s="156"/>
      <c r="DV83" s="156" t="s">
        <v>456</v>
      </c>
      <c r="DW83" s="156" t="s">
        <v>79</v>
      </c>
      <c r="DX83" s="156" t="s">
        <v>427</v>
      </c>
      <c r="DY83" s="156" t="s">
        <v>451</v>
      </c>
      <c r="DZ83" s="156" t="s">
        <v>453</v>
      </c>
      <c r="EA83" s="194">
        <v>5.52</v>
      </c>
      <c r="EB83" s="156"/>
      <c r="EC83" s="156"/>
      <c r="ED83" s="156"/>
      <c r="EE83" s="156"/>
      <c r="EF83" s="156"/>
      <c r="EG83" s="156"/>
      <c r="EH83" s="156"/>
      <c r="EI83" s="156"/>
      <c r="EJ83" s="156"/>
      <c r="EK83" s="156"/>
      <c r="EL83" s="156"/>
      <c r="EM83" s="156"/>
      <c r="EN83" s="156"/>
      <c r="EO83" s="156"/>
      <c r="EP83" s="156"/>
      <c r="EQ83" s="156"/>
      <c r="ER83" s="156"/>
      <c r="ES83" s="156"/>
      <c r="ET83" s="156"/>
      <c r="EU83" s="156"/>
      <c r="EV83" s="156"/>
      <c r="EW83" s="156"/>
      <c r="EX83" s="156"/>
      <c r="EY83" s="156"/>
      <c r="EZ83" s="156"/>
      <c r="FA83" s="156"/>
      <c r="FB83" s="156"/>
      <c r="FC83" s="156"/>
      <c r="FD83" s="156"/>
      <c r="FE83" s="156"/>
      <c r="FF83" s="156"/>
      <c r="FG83" s="156"/>
      <c r="FH83" s="156"/>
      <c r="FI83" s="156"/>
      <c r="FJ83" s="156"/>
      <c r="FK83" s="156"/>
      <c r="FL83" s="156"/>
      <c r="FM83" s="156"/>
      <c r="FN83" s="156"/>
      <c r="FO83" s="156"/>
      <c r="FP83" s="156"/>
      <c r="FQ83" s="156"/>
      <c r="FR83" s="156"/>
      <c r="FS83" s="156"/>
      <c r="FT83" s="156"/>
      <c r="FU83" s="156"/>
      <c r="FV83" s="156"/>
      <c r="FW83" s="156"/>
      <c r="FX83" s="156"/>
      <c r="FY83" s="156"/>
      <c r="FZ83" s="156"/>
      <c r="GA83" s="156"/>
      <c r="GB83" s="156"/>
      <c r="GC83" s="156"/>
      <c r="GD83" s="156"/>
      <c r="GE83" s="156"/>
      <c r="GF83" s="156"/>
      <c r="GG83" s="156"/>
      <c r="GH83" s="156"/>
      <c r="GI83" s="156"/>
      <c r="GJ83" s="156"/>
      <c r="GK83" s="156"/>
      <c r="GL83" s="156"/>
      <c r="GM83" s="156"/>
      <c r="GN83" s="156"/>
      <c r="GO83" s="156"/>
      <c r="GP83" s="156"/>
      <c r="GQ83" s="156"/>
      <c r="GR83" s="156"/>
      <c r="GS83" s="156"/>
      <c r="GT83" s="156"/>
    </row>
    <row r="84" spans="1:202" ht="21.75">
      <c r="A84" s="152"/>
      <c r="B84" s="152"/>
      <c r="C84" s="153"/>
      <c r="D84" s="153"/>
      <c r="E84" s="154"/>
      <c r="F84" s="155"/>
      <c r="G84" s="192">
        <v>5234</v>
      </c>
      <c r="H84" s="156"/>
      <c r="I84" s="156"/>
      <c r="J84" s="156"/>
      <c r="K84" s="157"/>
      <c r="L84" s="157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M84" s="156"/>
      <c r="BN84" s="156"/>
      <c r="BO84" s="156"/>
      <c r="BP84" s="156"/>
      <c r="BQ84" s="156"/>
      <c r="BR84" s="156"/>
      <c r="BS84" s="156"/>
      <c r="BT84" s="156"/>
      <c r="BU84" s="156"/>
      <c r="BV84" s="156"/>
      <c r="BW84" s="156"/>
      <c r="BX84" s="156"/>
      <c r="BY84" s="156"/>
      <c r="BZ84" s="156"/>
      <c r="CA84" s="156"/>
      <c r="CB84" s="156"/>
      <c r="CC84" s="156"/>
      <c r="CD84" s="156"/>
      <c r="CE84" s="156"/>
      <c r="CF84" s="156"/>
      <c r="CG84" s="156"/>
      <c r="CH84" s="156"/>
      <c r="CI84" s="156"/>
      <c r="CJ84" s="156"/>
      <c r="CK84" s="156"/>
      <c r="CL84" s="156"/>
      <c r="CM84" s="156"/>
      <c r="CN84" s="156"/>
      <c r="CO84" s="156"/>
      <c r="CP84" s="156"/>
      <c r="CQ84" s="156"/>
      <c r="CR84" s="156"/>
      <c r="CS84" s="156"/>
      <c r="CT84" s="156"/>
      <c r="CU84" s="156"/>
      <c r="CV84" s="156"/>
      <c r="CW84" s="156"/>
      <c r="CX84" s="156"/>
      <c r="CY84" s="156"/>
      <c r="CZ84" s="156"/>
      <c r="DA84" s="156"/>
      <c r="DB84" s="156"/>
      <c r="DC84" s="156"/>
      <c r="DD84" s="156"/>
      <c r="DE84" s="156"/>
      <c r="DF84" s="156"/>
      <c r="DG84" s="156"/>
      <c r="DH84" s="156"/>
      <c r="DI84" s="156"/>
      <c r="DJ84" s="156"/>
      <c r="DK84" s="156"/>
      <c r="DL84" s="156"/>
      <c r="DM84" s="156"/>
      <c r="DN84" s="156"/>
      <c r="DO84" s="156"/>
      <c r="DP84" s="156"/>
      <c r="DQ84" s="156"/>
      <c r="DR84" s="156"/>
      <c r="DS84" s="156"/>
      <c r="DT84" s="156"/>
      <c r="DU84" s="156"/>
      <c r="DV84" s="156"/>
      <c r="DW84" s="156" t="s">
        <v>430</v>
      </c>
      <c r="DX84" s="156" t="s">
        <v>22</v>
      </c>
      <c r="DY84" s="156"/>
      <c r="DZ84" s="156"/>
      <c r="EA84" s="156"/>
      <c r="EB84" s="156"/>
      <c r="EC84" s="156"/>
      <c r="ED84" s="156"/>
      <c r="EE84" s="156"/>
      <c r="EF84" s="156"/>
      <c r="EG84" s="156"/>
      <c r="EH84" s="156"/>
      <c r="EI84" s="156"/>
      <c r="EJ84" s="156"/>
      <c r="EK84" s="156"/>
      <c r="EL84" s="156"/>
      <c r="EM84" s="156"/>
      <c r="EN84" s="156"/>
      <c r="EO84" s="156"/>
      <c r="EP84" s="156"/>
      <c r="EQ84" s="156"/>
      <c r="ER84" s="156"/>
      <c r="ES84" s="156"/>
      <c r="ET84" s="156"/>
      <c r="EU84" s="156"/>
      <c r="EV84" s="156"/>
      <c r="EW84" s="156"/>
      <c r="EX84" s="156"/>
      <c r="EY84" s="156"/>
      <c r="EZ84" s="156"/>
      <c r="FA84" s="156"/>
      <c r="FB84" s="156"/>
      <c r="FC84" s="156"/>
      <c r="FD84" s="156"/>
      <c r="FE84" s="156"/>
      <c r="FF84" s="156"/>
      <c r="FG84" s="156"/>
      <c r="FH84" s="156"/>
      <c r="FI84" s="156"/>
      <c r="FJ84" s="156"/>
      <c r="FK84" s="156"/>
      <c r="FL84" s="156"/>
      <c r="FM84" s="156"/>
      <c r="FN84" s="156"/>
      <c r="FO84" s="156"/>
      <c r="FP84" s="156"/>
      <c r="FQ84" s="156"/>
      <c r="FR84" s="156"/>
      <c r="FS84" s="156"/>
      <c r="FT84" s="156"/>
      <c r="FU84" s="156"/>
      <c r="FV84" s="156"/>
      <c r="FW84" s="156"/>
      <c r="FX84" s="156"/>
      <c r="FY84" s="156"/>
      <c r="FZ84" s="156"/>
      <c r="GA84" s="156"/>
      <c r="GB84" s="156"/>
      <c r="GC84" s="156"/>
      <c r="GD84" s="156"/>
      <c r="GE84" s="156"/>
      <c r="GF84" s="156"/>
      <c r="GG84" s="156"/>
      <c r="GH84" s="156"/>
      <c r="GI84" s="156"/>
      <c r="GJ84" s="156"/>
      <c r="GK84" s="156"/>
      <c r="GL84" s="156"/>
      <c r="GM84" s="156"/>
      <c r="GN84" s="156"/>
      <c r="GO84" s="156"/>
      <c r="GP84" s="156"/>
      <c r="GQ84" s="156"/>
      <c r="GR84" s="156"/>
      <c r="GS84" s="156"/>
      <c r="GT84" s="156"/>
    </row>
    <row r="85" spans="1:202" ht="21.75">
      <c r="A85" s="152"/>
      <c r="B85" s="152"/>
      <c r="C85" s="153"/>
      <c r="D85" s="153"/>
      <c r="E85" s="154"/>
      <c r="F85" s="155"/>
      <c r="G85" s="156"/>
      <c r="H85" s="156"/>
      <c r="I85" s="156"/>
      <c r="J85" s="156"/>
      <c r="K85" s="157"/>
      <c r="L85" s="157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L85" s="156"/>
      <c r="BM85" s="156"/>
      <c r="BN85" s="156"/>
      <c r="BO85" s="156"/>
      <c r="BP85" s="156"/>
      <c r="BQ85" s="156"/>
      <c r="BR85" s="156"/>
      <c r="BS85" s="156"/>
      <c r="BT85" s="156"/>
      <c r="BU85" s="156"/>
      <c r="BV85" s="156"/>
      <c r="BW85" s="156"/>
      <c r="BX85" s="156"/>
      <c r="BY85" s="156"/>
      <c r="BZ85" s="156"/>
      <c r="CA85" s="156"/>
      <c r="CB85" s="156"/>
      <c r="CC85" s="156"/>
      <c r="CD85" s="156"/>
      <c r="CE85" s="156"/>
      <c r="CF85" s="156"/>
      <c r="CG85" s="156"/>
      <c r="CH85" s="156"/>
      <c r="CI85" s="156"/>
      <c r="CJ85" s="156"/>
      <c r="CK85" s="156"/>
      <c r="CL85" s="156"/>
      <c r="CM85" s="156"/>
      <c r="CN85" s="156"/>
      <c r="CO85" s="156"/>
      <c r="CP85" s="156"/>
      <c r="CQ85" s="156"/>
      <c r="CR85" s="156"/>
      <c r="CS85" s="156"/>
      <c r="CT85" s="156"/>
      <c r="CU85" s="156"/>
      <c r="CV85" s="156"/>
      <c r="CW85" s="156"/>
      <c r="CX85" s="156"/>
      <c r="CY85" s="156"/>
      <c r="CZ85" s="156"/>
      <c r="DA85" s="156"/>
      <c r="DB85" s="156"/>
      <c r="DC85" s="156"/>
      <c r="DD85" s="156"/>
      <c r="DE85" s="156"/>
      <c r="DF85" s="156"/>
      <c r="DG85" s="156"/>
      <c r="DH85" s="156"/>
      <c r="DI85" s="156"/>
      <c r="DJ85" s="156"/>
      <c r="DK85" s="156"/>
      <c r="DL85" s="156"/>
      <c r="DM85" s="156"/>
      <c r="DN85" s="156"/>
      <c r="DO85" s="156"/>
      <c r="DP85" s="156"/>
      <c r="DQ85" s="156"/>
      <c r="DR85" s="156"/>
      <c r="DS85" s="156"/>
      <c r="DT85" s="156"/>
      <c r="DU85" s="156"/>
      <c r="DV85" s="156" t="s">
        <v>457</v>
      </c>
      <c r="DW85" s="156" t="s">
        <v>79</v>
      </c>
      <c r="DX85" s="158" t="s">
        <v>427</v>
      </c>
      <c r="DY85" s="156" t="s">
        <v>451</v>
      </c>
      <c r="DZ85" s="156" t="s">
        <v>454</v>
      </c>
      <c r="EA85" s="192">
        <v>0.747</v>
      </c>
      <c r="EB85" s="156"/>
      <c r="EC85" s="156"/>
      <c r="ED85" s="156"/>
      <c r="EE85" s="156"/>
      <c r="EF85" s="156"/>
      <c r="EG85" s="156"/>
      <c r="EH85" s="156"/>
      <c r="EI85" s="156"/>
      <c r="EJ85" s="156"/>
      <c r="EK85" s="156"/>
      <c r="EL85" s="156"/>
      <c r="EM85" s="156"/>
      <c r="EN85" s="156"/>
      <c r="EO85" s="156"/>
      <c r="EP85" s="156"/>
      <c r="EQ85" s="156"/>
      <c r="ER85" s="156"/>
      <c r="ES85" s="156"/>
      <c r="ET85" s="156"/>
      <c r="EU85" s="156"/>
      <c r="EV85" s="156"/>
      <c r="EW85" s="156"/>
      <c r="EX85" s="156"/>
      <c r="EY85" s="156"/>
      <c r="EZ85" s="156"/>
      <c r="FA85" s="156"/>
      <c r="FB85" s="156"/>
      <c r="FC85" s="156"/>
      <c r="FD85" s="156"/>
      <c r="FE85" s="156"/>
      <c r="FF85" s="156"/>
      <c r="FG85" s="156"/>
      <c r="FH85" s="156"/>
      <c r="FI85" s="156"/>
      <c r="FJ85" s="156"/>
      <c r="FK85" s="156"/>
      <c r="FL85" s="156"/>
      <c r="FM85" s="156"/>
      <c r="FN85" s="156"/>
      <c r="FO85" s="156"/>
      <c r="FP85" s="156"/>
      <c r="FQ85" s="156"/>
      <c r="FR85" s="156"/>
      <c r="FS85" s="156"/>
      <c r="FT85" s="156"/>
      <c r="FU85" s="156"/>
      <c r="FV85" s="156"/>
      <c r="FW85" s="156"/>
      <c r="FX85" s="156"/>
      <c r="FY85" s="156"/>
      <c r="FZ85" s="156"/>
      <c r="GA85" s="156"/>
      <c r="GB85" s="156"/>
      <c r="GC85" s="156"/>
      <c r="GD85" s="156"/>
      <c r="GE85" s="156"/>
      <c r="GF85" s="156"/>
      <c r="GG85" s="156"/>
      <c r="GH85" s="156"/>
      <c r="GI85" s="156"/>
      <c r="GJ85" s="156"/>
      <c r="GK85" s="156"/>
      <c r="GL85" s="156"/>
      <c r="GM85" s="156"/>
      <c r="GN85" s="156"/>
      <c r="GO85" s="156"/>
      <c r="GP85" s="156"/>
      <c r="GQ85" s="156"/>
      <c r="GR85" s="156"/>
      <c r="GS85" s="156"/>
      <c r="GT85" s="156"/>
    </row>
    <row r="86" spans="1:202" ht="21.75">
      <c r="A86" s="152"/>
      <c r="B86" s="152"/>
      <c r="C86" s="153"/>
      <c r="D86" s="153"/>
      <c r="E86" s="154"/>
      <c r="F86" s="155"/>
      <c r="G86" s="156"/>
      <c r="H86" s="156"/>
      <c r="I86" s="156"/>
      <c r="J86" s="156"/>
      <c r="K86" s="157"/>
      <c r="L86" s="157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  <c r="BO86" s="156"/>
      <c r="BP86" s="156"/>
      <c r="BQ86" s="156"/>
      <c r="BR86" s="156"/>
      <c r="BS86" s="156"/>
      <c r="BT86" s="156"/>
      <c r="BU86" s="156"/>
      <c r="BV86" s="156"/>
      <c r="BW86" s="156"/>
      <c r="BX86" s="156"/>
      <c r="BY86" s="156"/>
      <c r="BZ86" s="156"/>
      <c r="CA86" s="156"/>
      <c r="CB86" s="156"/>
      <c r="CC86" s="156"/>
      <c r="CD86" s="156"/>
      <c r="CE86" s="156"/>
      <c r="CF86" s="156"/>
      <c r="CG86" s="156"/>
      <c r="CH86" s="156"/>
      <c r="CI86" s="156"/>
      <c r="CJ86" s="156"/>
      <c r="CK86" s="156"/>
      <c r="CL86" s="156"/>
      <c r="CM86" s="156"/>
      <c r="CN86" s="156"/>
      <c r="CO86" s="156"/>
      <c r="CP86" s="156"/>
      <c r="CQ86" s="156"/>
      <c r="CR86" s="156"/>
      <c r="CS86" s="156"/>
      <c r="CT86" s="156"/>
      <c r="CU86" s="156"/>
      <c r="CV86" s="156"/>
      <c r="CW86" s="156"/>
      <c r="CX86" s="156"/>
      <c r="CY86" s="156"/>
      <c r="CZ86" s="156"/>
      <c r="DA86" s="156"/>
      <c r="DB86" s="156"/>
      <c r="DC86" s="156"/>
      <c r="DD86" s="156"/>
      <c r="DE86" s="156"/>
      <c r="DF86" s="156"/>
      <c r="DG86" s="156"/>
      <c r="DH86" s="156"/>
      <c r="DI86" s="156"/>
      <c r="DJ86" s="156"/>
      <c r="DK86" s="156"/>
      <c r="DL86" s="156"/>
      <c r="DM86" s="156"/>
      <c r="DN86" s="156"/>
      <c r="DO86" s="156"/>
      <c r="DP86" s="156"/>
      <c r="DQ86" s="156"/>
      <c r="DR86" s="156"/>
      <c r="DS86" s="156"/>
      <c r="DT86" s="156"/>
      <c r="DU86" s="156"/>
      <c r="DV86" s="156"/>
      <c r="DW86" s="156" t="s">
        <v>430</v>
      </c>
      <c r="DX86" s="156" t="s">
        <v>22</v>
      </c>
      <c r="DY86" s="156"/>
      <c r="DZ86" s="156"/>
      <c r="EA86" s="156"/>
      <c r="EB86" s="156"/>
      <c r="EC86" s="156"/>
      <c r="ED86" s="156"/>
      <c r="EE86" s="156"/>
      <c r="EF86" s="156"/>
      <c r="EG86" s="156"/>
      <c r="EH86" s="156"/>
      <c r="EI86" s="156"/>
      <c r="EJ86" s="156"/>
      <c r="EK86" s="156"/>
      <c r="EL86" s="156"/>
      <c r="EM86" s="156"/>
      <c r="EN86" s="156"/>
      <c r="EO86" s="156"/>
      <c r="EP86" s="156"/>
      <c r="EQ86" s="156"/>
      <c r="ER86" s="156"/>
      <c r="ES86" s="156"/>
      <c r="ET86" s="156"/>
      <c r="EU86" s="156"/>
      <c r="EV86" s="156"/>
      <c r="EW86" s="156"/>
      <c r="EX86" s="156"/>
      <c r="EY86" s="156"/>
      <c r="EZ86" s="156"/>
      <c r="FA86" s="156"/>
      <c r="FB86" s="156"/>
      <c r="FC86" s="156"/>
      <c r="FD86" s="156"/>
      <c r="FE86" s="156"/>
      <c r="FF86" s="156"/>
      <c r="FG86" s="156"/>
      <c r="FH86" s="156"/>
      <c r="FI86" s="156"/>
      <c r="FJ86" s="156"/>
      <c r="FK86" s="156"/>
      <c r="FL86" s="156"/>
      <c r="FM86" s="156"/>
      <c r="FN86" s="156"/>
      <c r="FO86" s="156"/>
      <c r="FP86" s="156"/>
      <c r="FQ86" s="156"/>
      <c r="FR86" s="156"/>
      <c r="FS86" s="156"/>
      <c r="FT86" s="156"/>
      <c r="FU86" s="156"/>
      <c r="FV86" s="156"/>
      <c r="FW86" s="156"/>
      <c r="FX86" s="156"/>
      <c r="FY86" s="156"/>
      <c r="FZ86" s="156"/>
      <c r="GA86" s="156"/>
      <c r="GB86" s="156"/>
      <c r="GC86" s="156"/>
      <c r="GD86" s="156"/>
      <c r="GE86" s="156"/>
      <c r="GF86" s="156"/>
      <c r="GG86" s="156"/>
      <c r="GH86" s="156"/>
      <c r="GI86" s="156"/>
      <c r="GJ86" s="156"/>
      <c r="GK86" s="156"/>
      <c r="GL86" s="156"/>
      <c r="GM86" s="156"/>
      <c r="GN86" s="156"/>
      <c r="GO86" s="156"/>
      <c r="GP86" s="156"/>
      <c r="GQ86" s="156"/>
      <c r="GR86" s="156"/>
      <c r="GS86" s="156"/>
      <c r="GT86" s="156"/>
    </row>
    <row r="87" spans="1:202" ht="21.75">
      <c r="A87" s="152"/>
      <c r="B87" s="152"/>
      <c r="C87" s="153"/>
      <c r="D87" s="153"/>
      <c r="E87" s="154"/>
      <c r="F87" s="155"/>
      <c r="G87" s="156"/>
      <c r="H87" s="156"/>
      <c r="I87" s="156"/>
      <c r="J87" s="156"/>
      <c r="K87" s="157"/>
      <c r="L87" s="157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6"/>
      <c r="BT87" s="156"/>
      <c r="BU87" s="156"/>
      <c r="BV87" s="156"/>
      <c r="BW87" s="156"/>
      <c r="BX87" s="156"/>
      <c r="BY87" s="156"/>
      <c r="BZ87" s="156"/>
      <c r="CA87" s="156"/>
      <c r="CB87" s="156"/>
      <c r="CC87" s="156"/>
      <c r="CD87" s="156"/>
      <c r="CE87" s="156"/>
      <c r="CF87" s="156"/>
      <c r="CG87" s="156"/>
      <c r="CH87" s="156"/>
      <c r="CI87" s="156"/>
      <c r="CJ87" s="156"/>
      <c r="CK87" s="156"/>
      <c r="CL87" s="156"/>
      <c r="CM87" s="156"/>
      <c r="CN87" s="156"/>
      <c r="CO87" s="156"/>
      <c r="CP87" s="156"/>
      <c r="CQ87" s="156"/>
      <c r="CR87" s="156"/>
      <c r="CS87" s="156"/>
      <c r="CT87" s="156"/>
      <c r="CU87" s="156"/>
      <c r="CV87" s="156"/>
      <c r="CW87" s="156"/>
      <c r="CX87" s="156"/>
      <c r="CY87" s="156"/>
      <c r="CZ87" s="156"/>
      <c r="DA87" s="156"/>
      <c r="DB87" s="156"/>
      <c r="DC87" s="156"/>
      <c r="DD87" s="156"/>
      <c r="DE87" s="156"/>
      <c r="DF87" s="156"/>
      <c r="DG87" s="156"/>
      <c r="DH87" s="156"/>
      <c r="DI87" s="156"/>
      <c r="DJ87" s="156"/>
      <c r="DK87" s="156"/>
      <c r="DL87" s="156"/>
      <c r="DM87" s="156"/>
      <c r="DN87" s="156"/>
      <c r="DO87" s="156"/>
      <c r="DP87" s="156"/>
      <c r="DQ87" s="156"/>
      <c r="DR87" s="156"/>
      <c r="DS87" s="156"/>
      <c r="DT87" s="156"/>
      <c r="DU87" s="156"/>
      <c r="DV87" s="156" t="s">
        <v>79</v>
      </c>
      <c r="DW87" s="156" t="s">
        <v>79</v>
      </c>
      <c r="DX87" s="156" t="s">
        <v>427</v>
      </c>
      <c r="DY87" s="156" t="s">
        <v>451</v>
      </c>
      <c r="DZ87" s="156" t="s">
        <v>455</v>
      </c>
      <c r="EA87" s="192">
        <v>4.225</v>
      </c>
      <c r="EB87" s="156"/>
      <c r="EC87" s="156"/>
      <c r="ED87" s="156"/>
      <c r="EE87" s="156"/>
      <c r="EF87" s="156"/>
      <c r="EG87" s="156"/>
      <c r="EH87" s="156"/>
      <c r="EI87" s="156"/>
      <c r="EJ87" s="156"/>
      <c r="EK87" s="156"/>
      <c r="EL87" s="156"/>
      <c r="EM87" s="156"/>
      <c r="EN87" s="156"/>
      <c r="EO87" s="156"/>
      <c r="EP87" s="156"/>
      <c r="EQ87" s="156"/>
      <c r="ER87" s="156"/>
      <c r="ES87" s="156"/>
      <c r="ET87" s="156"/>
      <c r="EU87" s="156"/>
      <c r="EV87" s="156"/>
      <c r="EW87" s="156"/>
      <c r="EX87" s="156"/>
      <c r="EY87" s="156"/>
      <c r="EZ87" s="156"/>
      <c r="FA87" s="156"/>
      <c r="FB87" s="156"/>
      <c r="FC87" s="156"/>
      <c r="FD87" s="156"/>
      <c r="FE87" s="156"/>
      <c r="FF87" s="156"/>
      <c r="FG87" s="156"/>
      <c r="FH87" s="156"/>
      <c r="FI87" s="156"/>
      <c r="FJ87" s="156"/>
      <c r="FK87" s="156"/>
      <c r="FL87" s="156"/>
      <c r="FM87" s="156"/>
      <c r="FN87" s="156"/>
      <c r="FO87" s="156"/>
      <c r="FP87" s="156"/>
      <c r="FQ87" s="156"/>
      <c r="FR87" s="156"/>
      <c r="FS87" s="156"/>
      <c r="FT87" s="156"/>
      <c r="FU87" s="156"/>
      <c r="FV87" s="156"/>
      <c r="FW87" s="156"/>
      <c r="FX87" s="156"/>
      <c r="FY87" s="156"/>
      <c r="FZ87" s="156"/>
      <c r="GA87" s="156"/>
      <c r="GB87" s="156"/>
      <c r="GC87" s="156"/>
      <c r="GD87" s="156"/>
      <c r="GE87" s="156"/>
      <c r="GF87" s="156"/>
      <c r="GG87" s="156"/>
      <c r="GH87" s="156"/>
      <c r="GI87" s="156"/>
      <c r="GJ87" s="156"/>
      <c r="GK87" s="156"/>
      <c r="GL87" s="156"/>
      <c r="GM87" s="156"/>
      <c r="GN87" s="156"/>
      <c r="GO87" s="156"/>
      <c r="GP87" s="156"/>
      <c r="GQ87" s="156"/>
      <c r="GR87" s="156"/>
      <c r="GS87" s="156"/>
      <c r="GT87" s="156"/>
    </row>
    <row r="88" spans="1:202" ht="21.75">
      <c r="A88" s="152"/>
      <c r="B88" s="152"/>
      <c r="C88" s="153"/>
      <c r="D88" s="153"/>
      <c r="E88" s="154"/>
      <c r="F88" s="155"/>
      <c r="G88" s="156"/>
      <c r="H88" s="156"/>
      <c r="I88" s="156"/>
      <c r="J88" s="156"/>
      <c r="K88" s="157"/>
      <c r="L88" s="157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156"/>
      <c r="CW88" s="156"/>
      <c r="CX88" s="156"/>
      <c r="CY88" s="156"/>
      <c r="CZ88" s="156"/>
      <c r="DA88" s="156"/>
      <c r="DB88" s="156"/>
      <c r="DC88" s="156"/>
      <c r="DD88" s="156"/>
      <c r="DE88" s="156"/>
      <c r="DF88" s="156"/>
      <c r="DG88" s="156"/>
      <c r="DH88" s="156"/>
      <c r="DI88" s="156"/>
      <c r="DJ88" s="156"/>
      <c r="DK88" s="156"/>
      <c r="DL88" s="156"/>
      <c r="DM88" s="156"/>
      <c r="DN88" s="156"/>
      <c r="DO88" s="156"/>
      <c r="DP88" s="156"/>
      <c r="DQ88" s="156"/>
      <c r="DR88" s="156"/>
      <c r="DS88" s="156"/>
      <c r="DT88" s="156"/>
      <c r="DU88" s="156"/>
      <c r="DV88" s="156" t="s">
        <v>458</v>
      </c>
      <c r="DW88" s="156" t="s">
        <v>430</v>
      </c>
      <c r="DX88" s="156" t="s">
        <v>22</v>
      </c>
      <c r="DY88" s="156"/>
      <c r="DZ88" s="156"/>
      <c r="EA88" s="156"/>
      <c r="EB88" s="156"/>
      <c r="EC88" s="156"/>
      <c r="ED88" s="156"/>
      <c r="EE88" s="156"/>
      <c r="EF88" s="156"/>
      <c r="EG88" s="156"/>
      <c r="EH88" s="156"/>
      <c r="EI88" s="156"/>
      <c r="EJ88" s="156"/>
      <c r="EK88" s="156"/>
      <c r="EL88" s="156"/>
      <c r="EM88" s="156"/>
      <c r="EN88" s="156"/>
      <c r="EO88" s="156"/>
      <c r="EP88" s="156"/>
      <c r="EQ88" s="156"/>
      <c r="ER88" s="156"/>
      <c r="ES88" s="156"/>
      <c r="ET88" s="156"/>
      <c r="EU88" s="156"/>
      <c r="EV88" s="156"/>
      <c r="EW88" s="156"/>
      <c r="EX88" s="156"/>
      <c r="EY88" s="156"/>
      <c r="EZ88" s="156"/>
      <c r="FA88" s="156"/>
      <c r="FB88" s="156"/>
      <c r="FC88" s="156"/>
      <c r="FD88" s="156"/>
      <c r="FE88" s="156"/>
      <c r="FF88" s="156"/>
      <c r="FG88" s="156"/>
      <c r="FH88" s="156"/>
      <c r="FI88" s="156"/>
      <c r="FJ88" s="156"/>
      <c r="FK88" s="156"/>
      <c r="FL88" s="156"/>
      <c r="FM88" s="156"/>
      <c r="FN88" s="156"/>
      <c r="FO88" s="156"/>
      <c r="FP88" s="156"/>
      <c r="FQ88" s="156"/>
      <c r="FR88" s="156"/>
      <c r="FS88" s="156"/>
      <c r="FT88" s="156"/>
      <c r="FU88" s="156"/>
      <c r="FV88" s="156"/>
      <c r="FW88" s="156"/>
      <c r="FX88" s="156"/>
      <c r="FY88" s="156"/>
      <c r="FZ88" s="156"/>
      <c r="GA88" s="156"/>
      <c r="GB88" s="156"/>
      <c r="GC88" s="156"/>
      <c r="GD88" s="156"/>
      <c r="GE88" s="156"/>
      <c r="GF88" s="156"/>
      <c r="GG88" s="156"/>
      <c r="GH88" s="156"/>
      <c r="GI88" s="156"/>
      <c r="GJ88" s="156"/>
      <c r="GK88" s="156"/>
      <c r="GL88" s="156"/>
      <c r="GM88" s="156"/>
      <c r="GN88" s="156"/>
      <c r="GO88" s="156"/>
      <c r="GP88" s="156"/>
      <c r="GQ88" s="156"/>
      <c r="GR88" s="156"/>
      <c r="GS88" s="156"/>
      <c r="GT88" s="156"/>
    </row>
    <row r="89" spans="1:202" ht="21.75">
      <c r="A89" s="152"/>
      <c r="B89" s="152"/>
      <c r="C89" s="153"/>
      <c r="D89" s="153"/>
      <c r="E89" s="154"/>
      <c r="F89" s="155"/>
      <c r="G89" s="156"/>
      <c r="H89" s="156"/>
      <c r="I89" s="156"/>
      <c r="J89" s="156"/>
      <c r="K89" s="157"/>
      <c r="L89" s="157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  <c r="BS89" s="156"/>
      <c r="BT89" s="156"/>
      <c r="BU89" s="156"/>
      <c r="BV89" s="156"/>
      <c r="BW89" s="156"/>
      <c r="BX89" s="156"/>
      <c r="BY89" s="156"/>
      <c r="BZ89" s="156"/>
      <c r="CA89" s="156"/>
      <c r="CB89" s="156"/>
      <c r="CC89" s="156"/>
      <c r="CD89" s="156"/>
      <c r="CE89" s="156"/>
      <c r="CF89" s="156"/>
      <c r="CG89" s="156"/>
      <c r="CH89" s="156"/>
      <c r="CI89" s="156"/>
      <c r="CJ89" s="156"/>
      <c r="CK89" s="156"/>
      <c r="CL89" s="156"/>
      <c r="CM89" s="156"/>
      <c r="CN89" s="156"/>
      <c r="CO89" s="156"/>
      <c r="CP89" s="156"/>
      <c r="CQ89" s="156"/>
      <c r="CR89" s="156"/>
      <c r="CS89" s="156"/>
      <c r="CT89" s="156"/>
      <c r="CU89" s="156"/>
      <c r="CV89" s="156"/>
      <c r="CW89" s="156"/>
      <c r="CX89" s="156"/>
      <c r="CY89" s="156"/>
      <c r="CZ89" s="156"/>
      <c r="DA89" s="156"/>
      <c r="DB89" s="156"/>
      <c r="DC89" s="156"/>
      <c r="DD89" s="156"/>
      <c r="DE89" s="156"/>
      <c r="DF89" s="156"/>
      <c r="DG89" s="156"/>
      <c r="DH89" s="156"/>
      <c r="DI89" s="156"/>
      <c r="DJ89" s="156"/>
      <c r="DK89" s="156"/>
      <c r="DL89" s="156"/>
      <c r="DM89" s="156"/>
      <c r="DN89" s="156"/>
      <c r="DO89" s="156"/>
      <c r="DP89" s="156"/>
      <c r="DQ89" s="156"/>
      <c r="DR89" s="156"/>
      <c r="DS89" s="156"/>
      <c r="DT89" s="156"/>
      <c r="DU89" s="156"/>
      <c r="DV89" s="156"/>
      <c r="DW89" s="156"/>
      <c r="DX89" s="156"/>
      <c r="DY89" s="156"/>
      <c r="DZ89" s="156"/>
      <c r="EA89" s="156"/>
      <c r="EB89" s="156"/>
      <c r="EC89" s="156"/>
      <c r="ED89" s="156"/>
      <c r="EE89" s="156"/>
      <c r="EF89" s="156"/>
      <c r="EG89" s="156"/>
      <c r="EH89" s="156"/>
      <c r="EI89" s="156"/>
      <c r="EJ89" s="156"/>
      <c r="EK89" s="156"/>
      <c r="EL89" s="156"/>
      <c r="EM89" s="156"/>
      <c r="EN89" s="156"/>
      <c r="EO89" s="156"/>
      <c r="EP89" s="156"/>
      <c r="EQ89" s="156"/>
      <c r="ER89" s="156"/>
      <c r="ES89" s="156"/>
      <c r="ET89" s="156"/>
      <c r="EU89" s="156"/>
      <c r="EV89" s="156"/>
      <c r="EW89" s="156"/>
      <c r="EX89" s="156"/>
      <c r="EY89" s="156"/>
      <c r="EZ89" s="156"/>
      <c r="FA89" s="156"/>
      <c r="FB89" s="156"/>
      <c r="FC89" s="156"/>
      <c r="FD89" s="156"/>
      <c r="FE89" s="156"/>
      <c r="FF89" s="156"/>
      <c r="FG89" s="156"/>
      <c r="FH89" s="156"/>
      <c r="FI89" s="156"/>
      <c r="FJ89" s="156"/>
      <c r="FK89" s="156"/>
      <c r="FL89" s="156"/>
      <c r="FM89" s="156"/>
      <c r="FN89" s="156"/>
      <c r="FO89" s="156"/>
      <c r="FP89" s="156"/>
      <c r="FQ89" s="156"/>
      <c r="FR89" s="156"/>
      <c r="FS89" s="156"/>
      <c r="FT89" s="156"/>
      <c r="FU89" s="156"/>
      <c r="FV89" s="156"/>
      <c r="FW89" s="156"/>
      <c r="FX89" s="156"/>
      <c r="FY89" s="156"/>
      <c r="FZ89" s="156"/>
      <c r="GA89" s="156"/>
      <c r="GB89" s="156"/>
      <c r="GC89" s="156"/>
      <c r="GD89" s="156"/>
      <c r="GE89" s="156"/>
      <c r="GF89" s="156"/>
      <c r="GG89" s="156"/>
      <c r="GH89" s="156"/>
      <c r="GI89" s="156"/>
      <c r="GJ89" s="156"/>
      <c r="GK89" s="156"/>
      <c r="GL89" s="156"/>
      <c r="GM89" s="156"/>
      <c r="GN89" s="156"/>
      <c r="GO89" s="156"/>
      <c r="GP89" s="156"/>
      <c r="GQ89" s="156"/>
      <c r="GR89" s="156"/>
      <c r="GS89" s="156"/>
      <c r="GT89" s="156"/>
    </row>
    <row r="90" spans="1:202" ht="21.75">
      <c r="A90" s="152"/>
      <c r="B90" s="152"/>
      <c r="C90" s="153"/>
      <c r="D90" s="153"/>
      <c r="E90" s="154"/>
      <c r="F90" s="155"/>
      <c r="G90" s="156"/>
      <c r="H90" s="156"/>
      <c r="I90" s="156"/>
      <c r="J90" s="156"/>
      <c r="K90" s="157"/>
      <c r="L90" s="157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56"/>
      <c r="BR90" s="156"/>
      <c r="BS90" s="156"/>
      <c r="BT90" s="156"/>
      <c r="BU90" s="156"/>
      <c r="BV90" s="156"/>
      <c r="BW90" s="156"/>
      <c r="BX90" s="156"/>
      <c r="BY90" s="156"/>
      <c r="BZ90" s="156"/>
      <c r="CA90" s="156"/>
      <c r="CB90" s="156"/>
      <c r="CC90" s="156"/>
      <c r="CD90" s="156"/>
      <c r="CE90" s="156"/>
      <c r="CF90" s="156"/>
      <c r="CG90" s="156"/>
      <c r="CH90" s="156"/>
      <c r="CI90" s="156"/>
      <c r="CJ90" s="156"/>
      <c r="CK90" s="156"/>
      <c r="CL90" s="156"/>
      <c r="CM90" s="156"/>
      <c r="CN90" s="156"/>
      <c r="CO90" s="156"/>
      <c r="CP90" s="156"/>
      <c r="CQ90" s="156"/>
      <c r="CR90" s="156"/>
      <c r="CS90" s="156"/>
      <c r="CT90" s="156"/>
      <c r="CU90" s="156"/>
      <c r="CV90" s="156"/>
      <c r="CW90" s="156"/>
      <c r="CX90" s="156"/>
      <c r="CY90" s="156"/>
      <c r="CZ90" s="156"/>
      <c r="DA90" s="156"/>
      <c r="DB90" s="156"/>
      <c r="DC90" s="156"/>
      <c r="DD90" s="156"/>
      <c r="DE90" s="156"/>
      <c r="DF90" s="156"/>
      <c r="DG90" s="156"/>
      <c r="DH90" s="156"/>
      <c r="DI90" s="156"/>
      <c r="DJ90" s="156"/>
      <c r="DK90" s="156"/>
      <c r="DL90" s="156"/>
      <c r="DM90" s="156"/>
      <c r="DN90" s="156"/>
      <c r="DO90" s="156"/>
      <c r="DP90" s="156"/>
      <c r="DQ90" s="156"/>
      <c r="DR90" s="156"/>
      <c r="DS90" s="156"/>
      <c r="DT90" s="156"/>
      <c r="DU90" s="156"/>
      <c r="DV90" s="156"/>
      <c r="DW90" s="156"/>
      <c r="DX90" s="156"/>
      <c r="DY90" s="156"/>
      <c r="DZ90" s="156"/>
      <c r="EA90" s="156"/>
      <c r="EB90" s="156"/>
      <c r="EC90" s="156"/>
      <c r="ED90" s="156"/>
      <c r="EE90" s="156"/>
      <c r="EF90" s="156"/>
      <c r="EG90" s="156"/>
      <c r="EH90" s="156"/>
      <c r="EI90" s="156"/>
      <c r="EJ90" s="156"/>
      <c r="EK90" s="156"/>
      <c r="EL90" s="156"/>
      <c r="EM90" s="156"/>
      <c r="EN90" s="156"/>
      <c r="EO90" s="156"/>
      <c r="EP90" s="156"/>
      <c r="EQ90" s="156"/>
      <c r="ER90" s="156"/>
      <c r="ES90" s="156"/>
      <c r="ET90" s="156"/>
      <c r="EU90" s="156"/>
      <c r="EV90" s="156"/>
      <c r="EW90" s="156"/>
      <c r="EX90" s="156"/>
      <c r="EY90" s="156"/>
      <c r="EZ90" s="156"/>
      <c r="FA90" s="156"/>
      <c r="FB90" s="156"/>
      <c r="FC90" s="156"/>
      <c r="FD90" s="156"/>
      <c r="FE90" s="156"/>
      <c r="FF90" s="156"/>
      <c r="FG90" s="156"/>
      <c r="FH90" s="156"/>
      <c r="FI90" s="156"/>
      <c r="FJ90" s="156"/>
      <c r="FK90" s="156"/>
      <c r="FL90" s="156"/>
      <c r="FM90" s="156"/>
      <c r="FN90" s="156"/>
      <c r="FO90" s="156"/>
      <c r="FP90" s="156"/>
      <c r="FQ90" s="156"/>
      <c r="FR90" s="156"/>
      <c r="FS90" s="156"/>
      <c r="FT90" s="156"/>
      <c r="FU90" s="156"/>
      <c r="FV90" s="156"/>
      <c r="FW90" s="156"/>
      <c r="FX90" s="156"/>
      <c r="FY90" s="156"/>
      <c r="FZ90" s="156"/>
      <c r="GA90" s="156"/>
      <c r="GB90" s="156"/>
      <c r="GC90" s="156"/>
      <c r="GD90" s="156"/>
      <c r="GE90" s="156"/>
      <c r="GF90" s="156"/>
      <c r="GG90" s="156"/>
      <c r="GH90" s="156"/>
      <c r="GI90" s="156"/>
      <c r="GJ90" s="156"/>
      <c r="GK90" s="156"/>
      <c r="GL90" s="156"/>
      <c r="GM90" s="156"/>
      <c r="GN90" s="156"/>
      <c r="GO90" s="156"/>
      <c r="GP90" s="156"/>
      <c r="GQ90" s="156"/>
      <c r="GR90" s="156"/>
      <c r="GS90" s="156"/>
      <c r="GT90" s="156"/>
    </row>
    <row r="91" spans="1:202" ht="21.75">
      <c r="A91" s="152"/>
      <c r="B91" s="152"/>
      <c r="C91" s="153"/>
      <c r="D91" s="153"/>
      <c r="E91" s="154"/>
      <c r="F91" s="155"/>
      <c r="G91" s="156"/>
      <c r="H91" s="156"/>
      <c r="I91" s="156"/>
      <c r="J91" s="156"/>
      <c r="K91" s="157"/>
      <c r="L91" s="157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156"/>
      <c r="BR91" s="156"/>
      <c r="BS91" s="156"/>
      <c r="BT91" s="156"/>
      <c r="BU91" s="156"/>
      <c r="BV91" s="156"/>
      <c r="BW91" s="156"/>
      <c r="BX91" s="156"/>
      <c r="BY91" s="156"/>
      <c r="BZ91" s="156"/>
      <c r="CA91" s="156"/>
      <c r="CB91" s="156"/>
      <c r="CC91" s="156"/>
      <c r="CD91" s="156"/>
      <c r="CE91" s="156"/>
      <c r="CF91" s="156"/>
      <c r="CG91" s="156"/>
      <c r="CH91" s="156"/>
      <c r="CI91" s="156"/>
      <c r="CJ91" s="156"/>
      <c r="CK91" s="156"/>
      <c r="CL91" s="156"/>
      <c r="CM91" s="156"/>
      <c r="CN91" s="156"/>
      <c r="CO91" s="156"/>
      <c r="CP91" s="156"/>
      <c r="CQ91" s="156"/>
      <c r="CR91" s="156"/>
      <c r="CS91" s="156"/>
      <c r="CT91" s="156"/>
      <c r="CU91" s="156"/>
      <c r="CV91" s="156"/>
      <c r="CW91" s="156"/>
      <c r="CX91" s="156"/>
      <c r="CY91" s="156"/>
      <c r="CZ91" s="156"/>
      <c r="DA91" s="156"/>
      <c r="DB91" s="156"/>
      <c r="DC91" s="156"/>
      <c r="DD91" s="156"/>
      <c r="DE91" s="156"/>
      <c r="DF91" s="156"/>
      <c r="DG91" s="156"/>
      <c r="DH91" s="156"/>
      <c r="DI91" s="156"/>
      <c r="DJ91" s="156"/>
      <c r="DK91" s="156"/>
      <c r="DL91" s="156"/>
      <c r="DM91" s="156"/>
      <c r="DN91" s="156"/>
      <c r="DO91" s="156"/>
      <c r="DP91" s="156"/>
      <c r="DQ91" s="156"/>
      <c r="DR91" s="156"/>
      <c r="DS91" s="156"/>
      <c r="DT91" s="156"/>
      <c r="DU91" s="156"/>
      <c r="DV91" s="156"/>
      <c r="DW91" s="156"/>
      <c r="DX91" s="156"/>
      <c r="DY91" s="156"/>
      <c r="DZ91" s="156"/>
      <c r="EA91" s="156"/>
      <c r="EB91" s="156"/>
      <c r="EC91" s="156"/>
      <c r="ED91" s="156"/>
      <c r="EE91" s="156"/>
      <c r="EF91" s="156"/>
      <c r="EG91" s="156"/>
      <c r="EH91" s="156"/>
      <c r="EI91" s="156"/>
      <c r="EJ91" s="156"/>
      <c r="EK91" s="156"/>
      <c r="EL91" s="156"/>
      <c r="EM91" s="156"/>
      <c r="EN91" s="156"/>
      <c r="EO91" s="156"/>
      <c r="EP91" s="156"/>
      <c r="EQ91" s="156"/>
      <c r="ER91" s="156"/>
      <c r="ES91" s="156"/>
      <c r="ET91" s="156"/>
      <c r="EU91" s="156"/>
      <c r="EV91" s="156"/>
      <c r="EW91" s="156"/>
      <c r="EX91" s="156"/>
      <c r="EY91" s="156"/>
      <c r="EZ91" s="156"/>
      <c r="FA91" s="156"/>
      <c r="FB91" s="156"/>
      <c r="FC91" s="156"/>
      <c r="FD91" s="156"/>
      <c r="FE91" s="156"/>
      <c r="FF91" s="156"/>
      <c r="FG91" s="156"/>
      <c r="FH91" s="156"/>
      <c r="FI91" s="156"/>
      <c r="FJ91" s="156"/>
      <c r="FK91" s="156"/>
      <c r="FL91" s="156"/>
      <c r="FM91" s="156"/>
      <c r="FN91" s="156"/>
      <c r="FO91" s="156"/>
      <c r="FP91" s="156"/>
      <c r="FQ91" s="156"/>
      <c r="FR91" s="156"/>
      <c r="FS91" s="156"/>
      <c r="FT91" s="156"/>
      <c r="FU91" s="156"/>
      <c r="FV91" s="156"/>
      <c r="FW91" s="156"/>
      <c r="FX91" s="156"/>
      <c r="FY91" s="156"/>
      <c r="FZ91" s="156"/>
      <c r="GA91" s="156"/>
      <c r="GB91" s="156"/>
      <c r="GC91" s="156"/>
      <c r="GD91" s="156"/>
      <c r="GE91" s="156"/>
      <c r="GF91" s="156"/>
      <c r="GG91" s="156"/>
      <c r="GH91" s="156"/>
      <c r="GI91" s="156"/>
      <c r="GJ91" s="156"/>
      <c r="GK91" s="156"/>
      <c r="GL91" s="156"/>
      <c r="GM91" s="156"/>
      <c r="GN91" s="156"/>
      <c r="GO91" s="156"/>
      <c r="GP91" s="156"/>
      <c r="GQ91" s="156"/>
      <c r="GR91" s="156"/>
      <c r="GS91" s="156"/>
      <c r="GT91" s="156"/>
    </row>
    <row r="92" spans="1:202" ht="21.75">
      <c r="A92" s="152"/>
      <c r="B92" s="152"/>
      <c r="C92" s="153"/>
      <c r="D92" s="153"/>
      <c r="E92" s="154"/>
      <c r="F92" s="155"/>
      <c r="G92" s="156"/>
      <c r="H92" s="156"/>
      <c r="I92" s="156"/>
      <c r="J92" s="156"/>
      <c r="K92" s="157"/>
      <c r="L92" s="157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6"/>
      <c r="BR92" s="156"/>
      <c r="BS92" s="156"/>
      <c r="BT92" s="156"/>
      <c r="BU92" s="156"/>
      <c r="BV92" s="156"/>
      <c r="BW92" s="156"/>
      <c r="BX92" s="156"/>
      <c r="BY92" s="156"/>
      <c r="BZ92" s="156"/>
      <c r="CA92" s="156"/>
      <c r="CB92" s="156"/>
      <c r="CC92" s="156"/>
      <c r="CD92" s="156"/>
      <c r="CE92" s="156"/>
      <c r="CF92" s="156"/>
      <c r="CG92" s="156"/>
      <c r="CH92" s="156"/>
      <c r="CI92" s="156"/>
      <c r="CJ92" s="156"/>
      <c r="CK92" s="156"/>
      <c r="CL92" s="156"/>
      <c r="CM92" s="156"/>
      <c r="CN92" s="156"/>
      <c r="CO92" s="156"/>
      <c r="CP92" s="156"/>
      <c r="CQ92" s="156"/>
      <c r="CR92" s="156"/>
      <c r="CS92" s="156"/>
      <c r="CT92" s="156"/>
      <c r="CU92" s="156"/>
      <c r="CV92" s="156"/>
      <c r="CW92" s="156"/>
      <c r="CX92" s="156"/>
      <c r="CY92" s="156"/>
      <c r="CZ92" s="156"/>
      <c r="DA92" s="156"/>
      <c r="DB92" s="156"/>
      <c r="DC92" s="156"/>
      <c r="DD92" s="156"/>
      <c r="DE92" s="156"/>
      <c r="DF92" s="156"/>
      <c r="DG92" s="156"/>
      <c r="DH92" s="156"/>
      <c r="DI92" s="156"/>
      <c r="DJ92" s="156"/>
      <c r="DK92" s="156"/>
      <c r="DL92" s="156"/>
      <c r="DM92" s="156"/>
      <c r="DN92" s="156"/>
      <c r="DO92" s="156"/>
      <c r="DP92" s="156"/>
      <c r="DQ92" s="156"/>
      <c r="DR92" s="156"/>
      <c r="DS92" s="156"/>
      <c r="DT92" s="156"/>
      <c r="DU92" s="156"/>
      <c r="DV92" s="156"/>
      <c r="DW92" s="156"/>
      <c r="DX92" s="156"/>
      <c r="DY92" s="156"/>
      <c r="DZ92" s="156"/>
      <c r="EA92" s="156"/>
      <c r="EB92" s="156"/>
      <c r="EC92" s="156"/>
      <c r="ED92" s="156"/>
      <c r="EE92" s="156"/>
      <c r="EF92" s="156"/>
      <c r="EG92" s="156"/>
      <c r="EH92" s="156"/>
      <c r="EI92" s="156"/>
      <c r="EJ92" s="156"/>
      <c r="EK92" s="156"/>
      <c r="EL92" s="156"/>
      <c r="EM92" s="156"/>
      <c r="EN92" s="156"/>
      <c r="EO92" s="156"/>
      <c r="EP92" s="156"/>
      <c r="EQ92" s="156"/>
      <c r="ER92" s="156"/>
      <c r="ES92" s="156"/>
      <c r="ET92" s="156"/>
      <c r="EU92" s="156"/>
      <c r="EV92" s="156"/>
      <c r="EW92" s="156"/>
      <c r="EX92" s="156"/>
      <c r="EY92" s="156"/>
      <c r="EZ92" s="156"/>
      <c r="FA92" s="156"/>
      <c r="FB92" s="156"/>
      <c r="FC92" s="156"/>
      <c r="FD92" s="156"/>
      <c r="FE92" s="156"/>
      <c r="FF92" s="156"/>
      <c r="FG92" s="156"/>
      <c r="FH92" s="156"/>
      <c r="FI92" s="156"/>
      <c r="FJ92" s="156"/>
      <c r="FK92" s="156"/>
      <c r="FL92" s="156"/>
      <c r="FM92" s="156"/>
      <c r="FN92" s="156"/>
      <c r="FO92" s="156"/>
      <c r="FP92" s="156"/>
      <c r="FQ92" s="156"/>
      <c r="FR92" s="156"/>
      <c r="FS92" s="156"/>
      <c r="FT92" s="156"/>
      <c r="FU92" s="156"/>
      <c r="FV92" s="156"/>
      <c r="FW92" s="156"/>
      <c r="FX92" s="156"/>
      <c r="FY92" s="156"/>
      <c r="FZ92" s="156"/>
      <c r="GA92" s="156"/>
      <c r="GB92" s="156"/>
      <c r="GC92" s="156"/>
      <c r="GD92" s="156"/>
      <c r="GE92" s="156"/>
      <c r="GF92" s="156"/>
      <c r="GG92" s="156"/>
      <c r="GH92" s="156"/>
      <c r="GI92" s="156"/>
      <c r="GJ92" s="156"/>
      <c r="GK92" s="156"/>
      <c r="GL92" s="156"/>
      <c r="GM92" s="156"/>
      <c r="GN92" s="156"/>
      <c r="GO92" s="156"/>
      <c r="GP92" s="156"/>
      <c r="GQ92" s="156"/>
      <c r="GR92" s="156"/>
      <c r="GS92" s="156"/>
      <c r="GT92" s="156"/>
    </row>
    <row r="93" spans="1:202" ht="21.75">
      <c r="A93" s="152"/>
      <c r="B93" s="152"/>
      <c r="C93" s="153"/>
      <c r="D93" s="153"/>
      <c r="E93" s="154"/>
      <c r="F93" s="155"/>
      <c r="G93" s="156"/>
      <c r="H93" s="156"/>
      <c r="I93" s="156"/>
      <c r="J93" s="156"/>
      <c r="K93" s="157"/>
      <c r="L93" s="157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  <c r="BS93" s="156"/>
      <c r="BT93" s="156"/>
      <c r="BU93" s="156"/>
      <c r="BV93" s="156"/>
      <c r="BW93" s="156"/>
      <c r="BX93" s="156"/>
      <c r="BY93" s="156"/>
      <c r="BZ93" s="156"/>
      <c r="CA93" s="156"/>
      <c r="CB93" s="156"/>
      <c r="CC93" s="156"/>
      <c r="CD93" s="156"/>
      <c r="CE93" s="156"/>
      <c r="CF93" s="156"/>
      <c r="CG93" s="156"/>
      <c r="CH93" s="156"/>
      <c r="CI93" s="156"/>
      <c r="CJ93" s="156"/>
      <c r="CK93" s="156"/>
      <c r="CL93" s="156"/>
      <c r="CM93" s="156"/>
      <c r="CN93" s="156"/>
      <c r="CO93" s="156"/>
      <c r="CP93" s="156"/>
      <c r="CQ93" s="156"/>
      <c r="CR93" s="156"/>
      <c r="CS93" s="156"/>
      <c r="CT93" s="156"/>
      <c r="CU93" s="156"/>
      <c r="CV93" s="156"/>
      <c r="CW93" s="156"/>
      <c r="CX93" s="156"/>
      <c r="CY93" s="156"/>
      <c r="CZ93" s="156"/>
      <c r="DA93" s="156"/>
      <c r="DB93" s="156"/>
      <c r="DC93" s="156"/>
      <c r="DD93" s="156"/>
      <c r="DE93" s="156"/>
      <c r="DF93" s="156"/>
      <c r="DG93" s="156"/>
      <c r="DH93" s="156"/>
      <c r="DI93" s="156"/>
      <c r="DJ93" s="156"/>
      <c r="DK93" s="156"/>
      <c r="DL93" s="156"/>
      <c r="DM93" s="156"/>
      <c r="DN93" s="156"/>
      <c r="DO93" s="156"/>
      <c r="DP93" s="156"/>
      <c r="DQ93" s="156"/>
      <c r="DR93" s="156"/>
      <c r="DS93" s="156"/>
      <c r="DT93" s="156"/>
      <c r="DU93" s="156"/>
      <c r="DV93" s="156"/>
      <c r="DW93" s="156"/>
      <c r="DX93" s="156"/>
      <c r="DY93" s="156"/>
      <c r="DZ93" s="156"/>
      <c r="EA93" s="156"/>
      <c r="EB93" s="156"/>
      <c r="EC93" s="156"/>
      <c r="ED93" s="156"/>
      <c r="EE93" s="156"/>
      <c r="EF93" s="156"/>
      <c r="EG93" s="156"/>
      <c r="EH93" s="156"/>
      <c r="EI93" s="156"/>
      <c r="EJ93" s="156"/>
      <c r="EK93" s="156"/>
      <c r="EL93" s="156"/>
      <c r="EM93" s="156"/>
      <c r="EN93" s="156"/>
      <c r="EO93" s="156"/>
      <c r="EP93" s="156"/>
      <c r="EQ93" s="156"/>
      <c r="ER93" s="156"/>
      <c r="ES93" s="156"/>
      <c r="ET93" s="156"/>
      <c r="EU93" s="156"/>
      <c r="EV93" s="156"/>
      <c r="EW93" s="156"/>
      <c r="EX93" s="156"/>
      <c r="EY93" s="156"/>
      <c r="EZ93" s="156"/>
      <c r="FA93" s="156"/>
      <c r="FB93" s="156"/>
      <c r="FC93" s="156"/>
      <c r="FD93" s="156"/>
      <c r="FE93" s="156"/>
      <c r="FF93" s="156"/>
      <c r="FG93" s="156"/>
      <c r="FH93" s="156"/>
      <c r="FI93" s="156"/>
      <c r="FJ93" s="156"/>
      <c r="FK93" s="156"/>
      <c r="FL93" s="156"/>
      <c r="FM93" s="156"/>
      <c r="FN93" s="156"/>
      <c r="FO93" s="156"/>
      <c r="FP93" s="156"/>
      <c r="FQ93" s="156"/>
      <c r="FR93" s="156"/>
      <c r="FS93" s="156"/>
      <c r="FT93" s="156"/>
      <c r="FU93" s="156"/>
      <c r="FV93" s="156"/>
      <c r="FW93" s="156"/>
      <c r="FX93" s="156"/>
      <c r="FY93" s="156"/>
      <c r="FZ93" s="156"/>
      <c r="GA93" s="156"/>
      <c r="GB93" s="156"/>
      <c r="GC93" s="156"/>
      <c r="GD93" s="156"/>
      <c r="GE93" s="156"/>
      <c r="GF93" s="156"/>
      <c r="GG93" s="156"/>
      <c r="GH93" s="156"/>
      <c r="GI93" s="156"/>
      <c r="GJ93" s="156"/>
      <c r="GK93" s="156"/>
      <c r="GL93" s="156"/>
      <c r="GM93" s="156"/>
      <c r="GN93" s="156"/>
      <c r="GO93" s="156"/>
      <c r="GP93" s="156"/>
      <c r="GQ93" s="156"/>
      <c r="GR93" s="156"/>
      <c r="GS93" s="156"/>
      <c r="GT93" s="156"/>
    </row>
    <row r="94" spans="1:202" ht="21.75">
      <c r="A94" s="159"/>
      <c r="B94" s="159"/>
      <c r="C94" s="160"/>
      <c r="D94" s="160"/>
      <c r="E94" s="161"/>
      <c r="F94" s="162"/>
      <c r="G94" s="163"/>
      <c r="H94" s="163"/>
      <c r="I94" s="163"/>
      <c r="J94" s="163"/>
      <c r="K94" s="164"/>
      <c r="L94" s="164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</row>
    <row r="95" spans="1:202" ht="43.5">
      <c r="A95" s="189"/>
      <c r="B95" s="152" t="s">
        <v>432</v>
      </c>
      <c r="C95" s="190" t="s">
        <v>433</v>
      </c>
      <c r="D95" s="190" t="s">
        <v>434</v>
      </c>
      <c r="E95" s="191" t="s">
        <v>435</v>
      </c>
      <c r="F95" s="155" t="s">
        <v>261</v>
      </c>
      <c r="G95" s="192">
        <v>736500</v>
      </c>
      <c r="H95" s="192">
        <v>1580600</v>
      </c>
      <c r="I95" s="156" t="s">
        <v>436</v>
      </c>
      <c r="J95" s="192" t="s">
        <v>437</v>
      </c>
      <c r="K95" s="214">
        <v>1000</v>
      </c>
      <c r="L95" s="215">
        <v>1000</v>
      </c>
      <c r="M95" s="192">
        <v>2527</v>
      </c>
      <c r="N95" s="192" t="s">
        <v>438</v>
      </c>
      <c r="O95" s="192">
        <v>670</v>
      </c>
      <c r="P95" s="193">
        <v>18.6</v>
      </c>
      <c r="Q95" s="193">
        <v>8</v>
      </c>
      <c r="R95" s="192" t="s">
        <v>277</v>
      </c>
      <c r="S95" s="192" t="s">
        <v>277</v>
      </c>
      <c r="T95" s="192" t="s">
        <v>277</v>
      </c>
      <c r="U95" s="192"/>
      <c r="V95" s="192"/>
      <c r="W95" s="193">
        <v>3.91</v>
      </c>
      <c r="X95" s="193">
        <v>4.2</v>
      </c>
      <c r="Y95" s="193">
        <v>36.1</v>
      </c>
      <c r="Z95" s="193">
        <v>3.91</v>
      </c>
      <c r="AA95" s="193" t="s">
        <v>277</v>
      </c>
      <c r="AB95" s="206">
        <v>2542</v>
      </c>
      <c r="AC95" s="193" t="s">
        <v>277</v>
      </c>
      <c r="AD95" s="193" t="s">
        <v>277</v>
      </c>
      <c r="AE95" s="193" t="s">
        <v>277</v>
      </c>
      <c r="AF95" s="193" t="s">
        <v>277</v>
      </c>
      <c r="AG95" s="193" t="s">
        <v>277</v>
      </c>
      <c r="AH95" s="193" t="s">
        <v>277</v>
      </c>
      <c r="AI95" s="193" t="s">
        <v>277</v>
      </c>
      <c r="AJ95" s="193" t="s">
        <v>277</v>
      </c>
      <c r="AK95" s="193" t="s">
        <v>277</v>
      </c>
      <c r="AL95" s="193" t="s">
        <v>277</v>
      </c>
      <c r="AM95" s="193" t="s">
        <v>277</v>
      </c>
      <c r="AN95" s="193" t="s">
        <v>277</v>
      </c>
      <c r="AO95" s="193" t="s">
        <v>277</v>
      </c>
      <c r="AP95" s="193" t="s">
        <v>277</v>
      </c>
      <c r="AQ95" s="193" t="s">
        <v>277</v>
      </c>
      <c r="AR95" s="193" t="s">
        <v>277</v>
      </c>
      <c r="AS95" s="193" t="s">
        <v>277</v>
      </c>
      <c r="AT95" s="193" t="s">
        <v>277</v>
      </c>
      <c r="AU95" s="193" t="s">
        <v>277</v>
      </c>
      <c r="AV95" s="192" t="s">
        <v>439</v>
      </c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6"/>
      <c r="BT95" s="156"/>
      <c r="BU95" s="156"/>
      <c r="BV95" s="156"/>
      <c r="BW95" s="156"/>
      <c r="BX95" s="156"/>
      <c r="BY95" s="156"/>
      <c r="BZ95" s="156"/>
      <c r="CA95" s="156"/>
      <c r="CB95" s="156"/>
      <c r="CC95" s="156"/>
      <c r="CD95" s="156"/>
      <c r="CE95" s="156"/>
      <c r="CF95" s="156"/>
      <c r="CG95" s="156"/>
      <c r="CH95" s="156"/>
      <c r="CI95" s="156"/>
      <c r="CJ95" s="156"/>
      <c r="CK95" s="156"/>
      <c r="CL95" s="156"/>
      <c r="CM95" s="156"/>
      <c r="CN95" s="156"/>
      <c r="CO95" s="156"/>
      <c r="CP95" s="156"/>
      <c r="CQ95" s="156"/>
      <c r="CR95" s="156"/>
      <c r="CS95" s="156"/>
      <c r="CT95" s="156"/>
      <c r="CU95" s="156"/>
      <c r="CV95" s="156"/>
      <c r="CW95" s="156"/>
      <c r="CX95" s="156"/>
      <c r="CY95" s="156"/>
      <c r="CZ95" s="156"/>
      <c r="DA95" s="156"/>
      <c r="DB95" s="156"/>
      <c r="DC95" s="156"/>
      <c r="DD95" s="156"/>
      <c r="DE95" s="156"/>
      <c r="DF95" s="156"/>
      <c r="DG95" s="156"/>
      <c r="DH95" s="156"/>
      <c r="DI95" s="156"/>
      <c r="DJ95" s="156"/>
      <c r="DK95" s="156"/>
      <c r="DL95" s="156"/>
      <c r="DM95" s="156"/>
      <c r="DN95" s="156"/>
      <c r="DO95" s="156"/>
      <c r="DP95" s="156"/>
      <c r="DQ95" s="156"/>
      <c r="DR95" s="156"/>
      <c r="DS95" s="156"/>
      <c r="DT95" s="156"/>
      <c r="DU95" s="156"/>
      <c r="DV95" s="156"/>
      <c r="DW95" s="156"/>
      <c r="DX95" s="156"/>
      <c r="DY95" s="156"/>
      <c r="DZ95" s="156"/>
      <c r="EA95" s="156"/>
      <c r="EB95" s="156"/>
      <c r="EC95" s="156"/>
      <c r="ED95" s="156"/>
      <c r="EE95" s="156"/>
      <c r="EF95" s="156"/>
      <c r="EG95" s="156"/>
      <c r="EH95" s="156"/>
      <c r="EI95" s="156"/>
      <c r="EJ95" s="156"/>
      <c r="EK95" s="156"/>
      <c r="EL95" s="156"/>
      <c r="EM95" s="156"/>
      <c r="EN95" s="156"/>
      <c r="EO95" s="156"/>
      <c r="EP95" s="156"/>
      <c r="EQ95" s="156"/>
      <c r="ER95" s="156"/>
      <c r="ES95" s="156"/>
      <c r="ET95" s="156"/>
      <c r="EU95" s="156"/>
      <c r="EV95" s="156"/>
      <c r="EW95" s="156"/>
      <c r="EX95" s="156"/>
      <c r="EY95" s="156"/>
      <c r="EZ95" s="156"/>
      <c r="FA95" s="156"/>
      <c r="FB95" s="156"/>
      <c r="FC95" s="156"/>
      <c r="FD95" s="156"/>
      <c r="FE95" s="156"/>
      <c r="FF95" s="156"/>
      <c r="FG95" s="156"/>
      <c r="FH95" s="156"/>
      <c r="FI95" s="156"/>
      <c r="FJ95" s="156"/>
      <c r="FK95" s="156"/>
      <c r="FL95" s="156"/>
      <c r="FM95" s="156"/>
      <c r="FN95" s="156"/>
      <c r="FO95" s="156"/>
      <c r="FP95" s="156"/>
      <c r="FQ95" s="156"/>
      <c r="FR95" s="156"/>
      <c r="FS95" s="156"/>
      <c r="FT95" s="156"/>
      <c r="FU95" s="156"/>
      <c r="FV95" s="192" t="s">
        <v>293</v>
      </c>
      <c r="FW95" s="192" t="s">
        <v>440</v>
      </c>
      <c r="FX95" s="192" t="s">
        <v>441</v>
      </c>
      <c r="FY95" s="193">
        <v>0.4</v>
      </c>
      <c r="FZ95" s="156"/>
      <c r="GA95" s="156"/>
      <c r="GB95" s="156"/>
      <c r="GC95" s="156"/>
      <c r="GD95" s="156"/>
      <c r="GE95" s="156"/>
      <c r="GF95" s="156"/>
      <c r="GG95" s="156"/>
      <c r="GH95" s="156"/>
      <c r="GI95" s="156"/>
      <c r="GJ95" s="156"/>
      <c r="GK95" s="156"/>
      <c r="GL95" s="156"/>
      <c r="GM95" s="156"/>
      <c r="GN95" s="156"/>
      <c r="GO95" s="156"/>
      <c r="GP95" s="156"/>
      <c r="GQ95" s="156"/>
      <c r="GR95" s="156"/>
      <c r="GS95" s="156"/>
      <c r="GT95" s="156"/>
    </row>
    <row r="96" spans="1:202" ht="21.75">
      <c r="A96" s="152"/>
      <c r="B96" s="205" t="s">
        <v>442</v>
      </c>
      <c r="C96" s="190" t="s">
        <v>443</v>
      </c>
      <c r="D96" s="190" t="s">
        <v>444</v>
      </c>
      <c r="E96" s="191" t="s">
        <v>435</v>
      </c>
      <c r="F96" s="155" t="s">
        <v>261</v>
      </c>
      <c r="G96" s="192">
        <v>737900</v>
      </c>
      <c r="H96" s="192">
        <v>1588300</v>
      </c>
      <c r="I96" s="156" t="s">
        <v>436</v>
      </c>
      <c r="J96" s="192" t="s">
        <v>437</v>
      </c>
      <c r="K96" s="210">
        <v>2700</v>
      </c>
      <c r="L96" s="213">
        <v>2700</v>
      </c>
      <c r="M96" s="192">
        <v>2526</v>
      </c>
      <c r="N96" s="192" t="s">
        <v>438</v>
      </c>
      <c r="O96" s="192">
        <v>395</v>
      </c>
      <c r="P96" s="193">
        <v>19</v>
      </c>
      <c r="Q96" s="193">
        <v>9</v>
      </c>
      <c r="R96" s="192" t="s">
        <v>277</v>
      </c>
      <c r="S96" s="192" t="s">
        <v>277</v>
      </c>
      <c r="T96" s="192" t="s">
        <v>277</v>
      </c>
      <c r="U96" s="192"/>
      <c r="V96" s="192"/>
      <c r="W96" s="193">
        <v>2</v>
      </c>
      <c r="X96" s="193">
        <v>2.5</v>
      </c>
      <c r="Y96" s="193">
        <v>85</v>
      </c>
      <c r="Z96" s="193">
        <v>2</v>
      </c>
      <c r="AA96" s="193" t="s">
        <v>277</v>
      </c>
      <c r="AB96" s="206">
        <v>2542</v>
      </c>
      <c r="AC96" s="193" t="s">
        <v>277</v>
      </c>
      <c r="AD96" s="193" t="s">
        <v>277</v>
      </c>
      <c r="AE96" s="193" t="s">
        <v>277</v>
      </c>
      <c r="AF96" s="193" t="s">
        <v>277</v>
      </c>
      <c r="AG96" s="193" t="s">
        <v>277</v>
      </c>
      <c r="AH96" s="193" t="s">
        <v>277</v>
      </c>
      <c r="AI96" s="193" t="s">
        <v>277</v>
      </c>
      <c r="AJ96" s="193" t="s">
        <v>277</v>
      </c>
      <c r="AK96" s="193" t="s">
        <v>277</v>
      </c>
      <c r="AL96" s="193" t="s">
        <v>277</v>
      </c>
      <c r="AM96" s="193" t="s">
        <v>277</v>
      </c>
      <c r="AN96" s="193" t="s">
        <v>277</v>
      </c>
      <c r="AO96" s="193" t="s">
        <v>277</v>
      </c>
      <c r="AP96" s="193" t="s">
        <v>277</v>
      </c>
      <c r="AQ96" s="193" t="s">
        <v>277</v>
      </c>
      <c r="AR96" s="193" t="s">
        <v>277</v>
      </c>
      <c r="AS96" s="193" t="s">
        <v>277</v>
      </c>
      <c r="AT96" s="193" t="s">
        <v>277</v>
      </c>
      <c r="AU96" s="193" t="s">
        <v>277</v>
      </c>
      <c r="AV96" s="192" t="s">
        <v>439</v>
      </c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  <c r="BM96" s="156"/>
      <c r="BN96" s="156"/>
      <c r="BO96" s="156"/>
      <c r="BP96" s="156"/>
      <c r="BQ96" s="156"/>
      <c r="BR96" s="156"/>
      <c r="BS96" s="156"/>
      <c r="BT96" s="156"/>
      <c r="BU96" s="156"/>
      <c r="BV96" s="156"/>
      <c r="BW96" s="156"/>
      <c r="BX96" s="156"/>
      <c r="BY96" s="156"/>
      <c r="BZ96" s="156"/>
      <c r="CA96" s="156"/>
      <c r="CB96" s="156"/>
      <c r="CC96" s="156"/>
      <c r="CD96" s="156"/>
      <c r="CE96" s="156"/>
      <c r="CF96" s="156"/>
      <c r="CG96" s="156"/>
      <c r="CH96" s="156"/>
      <c r="CI96" s="156"/>
      <c r="CJ96" s="156"/>
      <c r="CK96" s="156"/>
      <c r="CL96" s="156"/>
      <c r="CM96" s="156"/>
      <c r="CN96" s="156"/>
      <c r="CO96" s="156"/>
      <c r="CP96" s="156"/>
      <c r="CQ96" s="156"/>
      <c r="CR96" s="156"/>
      <c r="CS96" s="156"/>
      <c r="CT96" s="156"/>
      <c r="CU96" s="156"/>
      <c r="CV96" s="156"/>
      <c r="CW96" s="156"/>
      <c r="CX96" s="156"/>
      <c r="CY96" s="156"/>
      <c r="CZ96" s="156"/>
      <c r="DA96" s="156"/>
      <c r="DB96" s="156"/>
      <c r="DC96" s="156"/>
      <c r="DD96" s="156"/>
      <c r="DE96" s="156"/>
      <c r="DF96" s="156"/>
      <c r="DG96" s="156"/>
      <c r="DH96" s="156"/>
      <c r="DI96" s="156"/>
      <c r="DJ96" s="156"/>
      <c r="DK96" s="156"/>
      <c r="DL96" s="156"/>
      <c r="DM96" s="156"/>
      <c r="DN96" s="156"/>
      <c r="DO96" s="156"/>
      <c r="DP96" s="156"/>
      <c r="DQ96" s="156"/>
      <c r="DR96" s="156"/>
      <c r="DS96" s="156"/>
      <c r="DT96" s="156"/>
      <c r="DU96" s="156"/>
      <c r="DV96" s="156"/>
      <c r="DW96" s="156"/>
      <c r="DX96" s="156"/>
      <c r="DY96" s="156"/>
      <c r="DZ96" s="156"/>
      <c r="EA96" s="156"/>
      <c r="EB96" s="156"/>
      <c r="EC96" s="156"/>
      <c r="ED96" s="156"/>
      <c r="EE96" s="156"/>
      <c r="EF96" s="156"/>
      <c r="EG96" s="156"/>
      <c r="EH96" s="156"/>
      <c r="EI96" s="156"/>
      <c r="EJ96" s="156"/>
      <c r="EK96" s="156"/>
      <c r="EL96" s="156"/>
      <c r="EM96" s="156"/>
      <c r="EN96" s="156"/>
      <c r="EO96" s="156"/>
      <c r="EP96" s="156"/>
      <c r="EQ96" s="156"/>
      <c r="ER96" s="156"/>
      <c r="ES96" s="156"/>
      <c r="ET96" s="156"/>
      <c r="EU96" s="156"/>
      <c r="EV96" s="156"/>
      <c r="EW96" s="156"/>
      <c r="EX96" s="156"/>
      <c r="EY96" s="156"/>
      <c r="EZ96" s="156"/>
      <c r="FA96" s="156"/>
      <c r="FB96" s="156"/>
      <c r="FC96" s="156"/>
      <c r="FD96" s="156"/>
      <c r="FE96" s="156"/>
      <c r="FF96" s="156"/>
      <c r="FG96" s="156"/>
      <c r="FH96" s="156"/>
      <c r="FI96" s="156"/>
      <c r="FJ96" s="156"/>
      <c r="FK96" s="156"/>
      <c r="FL96" s="156"/>
      <c r="FM96" s="156"/>
      <c r="FN96" s="156"/>
      <c r="FO96" s="156"/>
      <c r="FP96" s="156"/>
      <c r="FQ96" s="156"/>
      <c r="FR96" s="156"/>
      <c r="FS96" s="156"/>
      <c r="FT96" s="156"/>
      <c r="FU96" s="156"/>
      <c r="FV96" s="192" t="s">
        <v>293</v>
      </c>
      <c r="FW96" s="192" t="s">
        <v>445</v>
      </c>
      <c r="FX96" s="192" t="s">
        <v>446</v>
      </c>
      <c r="FY96" s="193">
        <v>0.6</v>
      </c>
      <c r="FZ96" s="156"/>
      <c r="GA96" s="156"/>
      <c r="GB96" s="156"/>
      <c r="GC96" s="156"/>
      <c r="GD96" s="156"/>
      <c r="GE96" s="156"/>
      <c r="GF96" s="156"/>
      <c r="GG96" s="156"/>
      <c r="GH96" s="156"/>
      <c r="GI96" s="156"/>
      <c r="GJ96" s="156"/>
      <c r="GK96" s="156"/>
      <c r="GL96" s="156"/>
      <c r="GM96" s="156"/>
      <c r="GN96" s="156"/>
      <c r="GO96" s="156"/>
      <c r="GP96" s="156"/>
      <c r="GQ96" s="156"/>
      <c r="GR96" s="156"/>
      <c r="GS96" s="156"/>
      <c r="GT96" s="156"/>
    </row>
    <row r="97" spans="1:202" ht="21.75">
      <c r="A97" s="152"/>
      <c r="B97" s="152" t="s">
        <v>447</v>
      </c>
      <c r="C97" s="190" t="s">
        <v>448</v>
      </c>
      <c r="D97" s="190" t="s">
        <v>444</v>
      </c>
      <c r="E97" s="191" t="s">
        <v>435</v>
      </c>
      <c r="F97" s="155" t="s">
        <v>261</v>
      </c>
      <c r="G97" s="192">
        <v>739600</v>
      </c>
      <c r="H97" s="192">
        <v>1583200</v>
      </c>
      <c r="I97" s="156" t="s">
        <v>436</v>
      </c>
      <c r="J97" s="192" t="s">
        <v>437</v>
      </c>
      <c r="K97" s="210">
        <v>2000</v>
      </c>
      <c r="L97" s="213">
        <v>2000</v>
      </c>
      <c r="M97" s="208">
        <v>2530</v>
      </c>
      <c r="N97" s="192" t="s">
        <v>438</v>
      </c>
      <c r="O97" s="192">
        <v>115</v>
      </c>
      <c r="P97" s="193">
        <v>16.6</v>
      </c>
      <c r="Q97" s="193">
        <v>8</v>
      </c>
      <c r="R97" s="192" t="s">
        <v>277</v>
      </c>
      <c r="S97" s="192" t="s">
        <v>277</v>
      </c>
      <c r="T97" s="192" t="s">
        <v>277</v>
      </c>
      <c r="U97" s="192"/>
      <c r="V97" s="192"/>
      <c r="W97" s="193">
        <v>8.3</v>
      </c>
      <c r="X97" s="193">
        <v>3.4</v>
      </c>
      <c r="Y97" s="193">
        <v>45</v>
      </c>
      <c r="Z97" s="193">
        <v>8.3</v>
      </c>
      <c r="AA97" s="193" t="s">
        <v>277</v>
      </c>
      <c r="AB97" s="206">
        <v>2542</v>
      </c>
      <c r="AC97" s="193" t="s">
        <v>277</v>
      </c>
      <c r="AD97" s="193" t="s">
        <v>277</v>
      </c>
      <c r="AE97" s="193" t="s">
        <v>277</v>
      </c>
      <c r="AF97" s="193" t="s">
        <v>277</v>
      </c>
      <c r="AG97" s="193" t="s">
        <v>277</v>
      </c>
      <c r="AH97" s="193" t="s">
        <v>277</v>
      </c>
      <c r="AI97" s="193" t="s">
        <v>277</v>
      </c>
      <c r="AJ97" s="193" t="s">
        <v>277</v>
      </c>
      <c r="AK97" s="193" t="s">
        <v>277</v>
      </c>
      <c r="AL97" s="193" t="s">
        <v>277</v>
      </c>
      <c r="AM97" s="193" t="s">
        <v>277</v>
      </c>
      <c r="AN97" s="193" t="s">
        <v>277</v>
      </c>
      <c r="AO97" s="193" t="s">
        <v>277</v>
      </c>
      <c r="AP97" s="193" t="s">
        <v>277</v>
      </c>
      <c r="AQ97" s="193" t="s">
        <v>277</v>
      </c>
      <c r="AR97" s="193" t="s">
        <v>277</v>
      </c>
      <c r="AS97" s="193" t="s">
        <v>277</v>
      </c>
      <c r="AT97" s="193" t="s">
        <v>277</v>
      </c>
      <c r="AU97" s="193" t="s">
        <v>277</v>
      </c>
      <c r="AV97" s="192" t="s">
        <v>439</v>
      </c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6"/>
      <c r="BT97" s="156"/>
      <c r="BU97" s="156"/>
      <c r="BV97" s="156"/>
      <c r="BW97" s="156"/>
      <c r="BX97" s="156"/>
      <c r="BY97" s="156"/>
      <c r="BZ97" s="156"/>
      <c r="CA97" s="156"/>
      <c r="CB97" s="156"/>
      <c r="CC97" s="156"/>
      <c r="CD97" s="156"/>
      <c r="CE97" s="156"/>
      <c r="CF97" s="156"/>
      <c r="CG97" s="156"/>
      <c r="CH97" s="156"/>
      <c r="CI97" s="156"/>
      <c r="CJ97" s="156"/>
      <c r="CK97" s="156"/>
      <c r="CL97" s="156"/>
      <c r="CM97" s="156"/>
      <c r="CN97" s="156"/>
      <c r="CO97" s="156"/>
      <c r="CP97" s="156"/>
      <c r="CQ97" s="156"/>
      <c r="CR97" s="156"/>
      <c r="CS97" s="156"/>
      <c r="CT97" s="156"/>
      <c r="CU97" s="156"/>
      <c r="CV97" s="156"/>
      <c r="CW97" s="156"/>
      <c r="CX97" s="156"/>
      <c r="CY97" s="156"/>
      <c r="CZ97" s="156"/>
      <c r="DA97" s="156"/>
      <c r="DB97" s="156"/>
      <c r="DC97" s="156"/>
      <c r="DD97" s="156"/>
      <c r="DE97" s="156"/>
      <c r="DF97" s="156"/>
      <c r="DG97" s="156"/>
      <c r="DH97" s="156"/>
      <c r="DI97" s="156"/>
      <c r="DJ97" s="156"/>
      <c r="DK97" s="156"/>
      <c r="DL97" s="156"/>
      <c r="DM97" s="156"/>
      <c r="DN97" s="156"/>
      <c r="DO97" s="156"/>
      <c r="DP97" s="156"/>
      <c r="DQ97" s="156"/>
      <c r="DR97" s="156"/>
      <c r="DS97" s="156"/>
      <c r="DT97" s="156"/>
      <c r="DU97" s="156"/>
      <c r="DV97" s="156"/>
      <c r="DW97" s="156"/>
      <c r="DX97" s="156"/>
      <c r="DY97" s="156"/>
      <c r="DZ97" s="156"/>
      <c r="EA97" s="156"/>
      <c r="EB97" s="156"/>
      <c r="EC97" s="156"/>
      <c r="ED97" s="156"/>
      <c r="EE97" s="156"/>
      <c r="EF97" s="156"/>
      <c r="EG97" s="156"/>
      <c r="EH97" s="156"/>
      <c r="EI97" s="156"/>
      <c r="EJ97" s="156"/>
      <c r="EK97" s="156"/>
      <c r="EL97" s="156"/>
      <c r="EM97" s="156"/>
      <c r="EN97" s="156"/>
      <c r="EO97" s="156"/>
      <c r="EP97" s="156"/>
      <c r="EQ97" s="156"/>
      <c r="ER97" s="156"/>
      <c r="ES97" s="156"/>
      <c r="ET97" s="156"/>
      <c r="EU97" s="156"/>
      <c r="EV97" s="156"/>
      <c r="EW97" s="156"/>
      <c r="EX97" s="156"/>
      <c r="EY97" s="156"/>
      <c r="EZ97" s="156"/>
      <c r="FA97" s="156"/>
      <c r="FB97" s="156"/>
      <c r="FC97" s="156"/>
      <c r="FD97" s="156"/>
      <c r="FE97" s="156"/>
      <c r="FF97" s="156"/>
      <c r="FG97" s="156"/>
      <c r="FH97" s="156"/>
      <c r="FI97" s="156"/>
      <c r="FJ97" s="156"/>
      <c r="FK97" s="156"/>
      <c r="FL97" s="156"/>
      <c r="FM97" s="156"/>
      <c r="FN97" s="156"/>
      <c r="FO97" s="156"/>
      <c r="FP97" s="156"/>
      <c r="FQ97" s="156"/>
      <c r="FR97" s="156"/>
      <c r="FS97" s="156"/>
      <c r="FT97" s="156"/>
      <c r="FU97" s="156"/>
      <c r="FV97" s="192" t="s">
        <v>293</v>
      </c>
      <c r="FW97" s="192" t="s">
        <v>449</v>
      </c>
      <c r="FX97" s="192" t="s">
        <v>450</v>
      </c>
      <c r="FY97" s="193">
        <v>1.5</v>
      </c>
      <c r="FZ97" s="156"/>
      <c r="GA97" s="156"/>
      <c r="GB97" s="156"/>
      <c r="GC97" s="156"/>
      <c r="GD97" s="156"/>
      <c r="GE97" s="156"/>
      <c r="GF97" s="156"/>
      <c r="GG97" s="156"/>
      <c r="GH97" s="156"/>
      <c r="GI97" s="156"/>
      <c r="GJ97" s="156"/>
      <c r="GK97" s="156"/>
      <c r="GL97" s="156"/>
      <c r="GM97" s="156"/>
      <c r="GN97" s="156"/>
      <c r="GO97" s="156"/>
      <c r="GP97" s="156"/>
      <c r="GQ97" s="156"/>
      <c r="GR97" s="156"/>
      <c r="GS97" s="156"/>
      <c r="GT97" s="156"/>
    </row>
    <row r="98" spans="1:202" ht="21.75">
      <c r="A98" s="152"/>
      <c r="B98" s="152"/>
      <c r="C98" s="153"/>
      <c r="D98" s="190"/>
      <c r="E98" s="191"/>
      <c r="F98" s="155"/>
      <c r="G98" s="156"/>
      <c r="H98" s="156"/>
      <c r="I98" s="156"/>
      <c r="J98" s="156"/>
      <c r="K98" s="157"/>
      <c r="L98" s="157"/>
      <c r="M98" s="156"/>
      <c r="N98" s="156"/>
      <c r="O98" s="156"/>
      <c r="P98" s="156"/>
      <c r="Q98" s="156"/>
      <c r="R98" s="156"/>
      <c r="S98" s="156"/>
      <c r="T98" s="156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6"/>
      <c r="BT98" s="156"/>
      <c r="BU98" s="156"/>
      <c r="BV98" s="156"/>
      <c r="BW98" s="156"/>
      <c r="BX98" s="156"/>
      <c r="BY98" s="156"/>
      <c r="BZ98" s="156"/>
      <c r="CA98" s="156"/>
      <c r="CB98" s="156"/>
      <c r="CC98" s="156"/>
      <c r="CD98" s="156"/>
      <c r="CE98" s="156"/>
      <c r="CF98" s="156"/>
      <c r="CG98" s="156"/>
      <c r="CH98" s="156"/>
      <c r="CI98" s="156"/>
      <c r="CJ98" s="156"/>
      <c r="CK98" s="156"/>
      <c r="CL98" s="156"/>
      <c r="CM98" s="156"/>
      <c r="CN98" s="156"/>
      <c r="CO98" s="156"/>
      <c r="CP98" s="156"/>
      <c r="CQ98" s="156"/>
      <c r="CR98" s="156"/>
      <c r="CS98" s="156"/>
      <c r="CT98" s="156"/>
      <c r="CU98" s="156"/>
      <c r="CV98" s="156"/>
      <c r="CW98" s="156"/>
      <c r="CX98" s="156"/>
      <c r="CY98" s="156"/>
      <c r="CZ98" s="156"/>
      <c r="DA98" s="156"/>
      <c r="DB98" s="156"/>
      <c r="DC98" s="156"/>
      <c r="DD98" s="156"/>
      <c r="DE98" s="156"/>
      <c r="DF98" s="156"/>
      <c r="DG98" s="156"/>
      <c r="DH98" s="156"/>
      <c r="DI98" s="156"/>
      <c r="DJ98" s="156"/>
      <c r="DK98" s="156"/>
      <c r="DL98" s="156"/>
      <c r="DM98" s="156"/>
      <c r="DN98" s="156"/>
      <c r="DO98" s="156"/>
      <c r="DP98" s="156"/>
      <c r="DQ98" s="156"/>
      <c r="DR98" s="156"/>
      <c r="DS98" s="156"/>
      <c r="DT98" s="156"/>
      <c r="DU98" s="156"/>
      <c r="DV98" s="156"/>
      <c r="DW98" s="156"/>
      <c r="DX98" s="156"/>
      <c r="DY98" s="156"/>
      <c r="DZ98" s="156"/>
      <c r="EA98" s="156"/>
      <c r="EB98" s="156"/>
      <c r="EC98" s="156"/>
      <c r="ED98" s="156"/>
      <c r="EE98" s="156"/>
      <c r="EF98" s="156"/>
      <c r="EG98" s="156"/>
      <c r="EH98" s="156"/>
      <c r="EI98" s="156"/>
      <c r="EJ98" s="156"/>
      <c r="EK98" s="156"/>
      <c r="EL98" s="156"/>
      <c r="EM98" s="156"/>
      <c r="EN98" s="156"/>
      <c r="EO98" s="156"/>
      <c r="EP98" s="156"/>
      <c r="EQ98" s="156"/>
      <c r="ER98" s="156"/>
      <c r="ES98" s="156"/>
      <c r="ET98" s="156"/>
      <c r="EU98" s="156"/>
      <c r="EV98" s="156"/>
      <c r="EW98" s="156"/>
      <c r="EX98" s="156"/>
      <c r="EY98" s="156"/>
      <c r="EZ98" s="156"/>
      <c r="FA98" s="156"/>
      <c r="FB98" s="156"/>
      <c r="FC98" s="156"/>
      <c r="FD98" s="156"/>
      <c r="FE98" s="156"/>
      <c r="FF98" s="156"/>
      <c r="FG98" s="156"/>
      <c r="FH98" s="156"/>
      <c r="FI98" s="156"/>
      <c r="FJ98" s="156"/>
      <c r="FK98" s="156"/>
      <c r="FL98" s="156"/>
      <c r="FM98" s="156"/>
      <c r="FN98" s="156"/>
      <c r="FO98" s="156"/>
      <c r="FP98" s="156"/>
      <c r="FQ98" s="156"/>
      <c r="FR98" s="156"/>
      <c r="FS98" s="156"/>
      <c r="FT98" s="156"/>
      <c r="FU98" s="156"/>
      <c r="FV98" s="156"/>
      <c r="FW98" s="156"/>
      <c r="FX98" s="156"/>
      <c r="FY98" s="156"/>
      <c r="FZ98" s="156"/>
      <c r="GA98" s="156"/>
      <c r="GB98" s="156"/>
      <c r="GC98" s="156"/>
      <c r="GD98" s="156"/>
      <c r="GE98" s="156"/>
      <c r="GF98" s="156"/>
      <c r="GG98" s="156"/>
      <c r="GH98" s="156"/>
      <c r="GI98" s="156"/>
      <c r="GJ98" s="156"/>
      <c r="GK98" s="156"/>
      <c r="GL98" s="156"/>
      <c r="GM98" s="156"/>
      <c r="GN98" s="156"/>
      <c r="GO98" s="156"/>
      <c r="GP98" s="156"/>
      <c r="GQ98" s="156"/>
      <c r="GR98" s="156"/>
      <c r="GS98" s="156"/>
      <c r="GT98" s="156"/>
    </row>
    <row r="99" spans="1:202" ht="21.75">
      <c r="A99" s="152"/>
      <c r="B99" s="152"/>
      <c r="C99" s="153"/>
      <c r="D99" s="153"/>
      <c r="E99" s="154"/>
      <c r="F99" s="155"/>
      <c r="G99" s="156"/>
      <c r="H99" s="156"/>
      <c r="I99" s="156"/>
      <c r="J99" s="156"/>
      <c r="K99" s="157"/>
      <c r="L99" s="157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6"/>
      <c r="BR99" s="156"/>
      <c r="BS99" s="156"/>
      <c r="BT99" s="156"/>
      <c r="BU99" s="156"/>
      <c r="BV99" s="156"/>
      <c r="BW99" s="156"/>
      <c r="BX99" s="156"/>
      <c r="BY99" s="156"/>
      <c r="BZ99" s="156"/>
      <c r="CA99" s="156"/>
      <c r="CB99" s="156"/>
      <c r="CC99" s="156"/>
      <c r="CD99" s="156"/>
      <c r="CE99" s="156"/>
      <c r="CF99" s="156"/>
      <c r="CG99" s="156"/>
      <c r="CH99" s="156"/>
      <c r="CI99" s="156"/>
      <c r="CJ99" s="156"/>
      <c r="CK99" s="156"/>
      <c r="CL99" s="156"/>
      <c r="CM99" s="156"/>
      <c r="CN99" s="156"/>
      <c r="CO99" s="156"/>
      <c r="CP99" s="156"/>
      <c r="CQ99" s="156"/>
      <c r="CR99" s="156"/>
      <c r="CS99" s="156"/>
      <c r="CT99" s="156"/>
      <c r="CU99" s="156"/>
      <c r="CV99" s="156"/>
      <c r="CW99" s="156"/>
      <c r="CX99" s="156"/>
      <c r="CY99" s="156"/>
      <c r="CZ99" s="156"/>
      <c r="DA99" s="156"/>
      <c r="DB99" s="156"/>
      <c r="DC99" s="156"/>
      <c r="DD99" s="156"/>
      <c r="DE99" s="156"/>
      <c r="DF99" s="156"/>
      <c r="DG99" s="156"/>
      <c r="DH99" s="156"/>
      <c r="DI99" s="156"/>
      <c r="DJ99" s="156"/>
      <c r="DK99" s="156"/>
      <c r="DL99" s="156"/>
      <c r="DM99" s="156"/>
      <c r="DN99" s="156"/>
      <c r="DO99" s="156"/>
      <c r="DP99" s="156"/>
      <c r="DQ99" s="156"/>
      <c r="DR99" s="156"/>
      <c r="DS99" s="156"/>
      <c r="DT99" s="156"/>
      <c r="DU99" s="156"/>
      <c r="DV99" s="156"/>
      <c r="DW99" s="156"/>
      <c r="DX99" s="156"/>
      <c r="DY99" s="156"/>
      <c r="DZ99" s="156"/>
      <c r="EA99" s="156"/>
      <c r="EB99" s="156"/>
      <c r="EC99" s="156"/>
      <c r="ED99" s="156"/>
      <c r="EE99" s="156"/>
      <c r="EF99" s="156"/>
      <c r="EG99" s="156"/>
      <c r="EH99" s="156"/>
      <c r="EI99" s="156"/>
      <c r="EJ99" s="156"/>
      <c r="EK99" s="156"/>
      <c r="EL99" s="156"/>
      <c r="EM99" s="156"/>
      <c r="EN99" s="156"/>
      <c r="EO99" s="156"/>
      <c r="EP99" s="156"/>
      <c r="EQ99" s="156"/>
      <c r="ER99" s="156"/>
      <c r="ES99" s="156"/>
      <c r="ET99" s="156"/>
      <c r="EU99" s="156"/>
      <c r="EV99" s="156"/>
      <c r="EW99" s="156"/>
      <c r="EX99" s="156"/>
      <c r="EY99" s="156"/>
      <c r="EZ99" s="156"/>
      <c r="FA99" s="156"/>
      <c r="FB99" s="156"/>
      <c r="FC99" s="156"/>
      <c r="FD99" s="156"/>
      <c r="FE99" s="156"/>
      <c r="FF99" s="156"/>
      <c r="FG99" s="156"/>
      <c r="FH99" s="156"/>
      <c r="FI99" s="156"/>
      <c r="FJ99" s="156"/>
      <c r="FK99" s="156"/>
      <c r="FL99" s="156"/>
      <c r="FM99" s="156"/>
      <c r="FN99" s="156"/>
      <c r="FO99" s="156"/>
      <c r="FP99" s="156"/>
      <c r="FQ99" s="156"/>
      <c r="FR99" s="156"/>
      <c r="FS99" s="156"/>
      <c r="FT99" s="156"/>
      <c r="FU99" s="156"/>
      <c r="FV99" s="156"/>
      <c r="FW99" s="156"/>
      <c r="FX99" s="156"/>
      <c r="FY99" s="156"/>
      <c r="FZ99" s="156"/>
      <c r="GA99" s="156"/>
      <c r="GB99" s="156"/>
      <c r="GC99" s="156"/>
      <c r="GD99" s="156"/>
      <c r="GE99" s="156"/>
      <c r="GF99" s="156"/>
      <c r="GG99" s="156"/>
      <c r="GH99" s="156"/>
      <c r="GI99" s="156"/>
      <c r="GJ99" s="156"/>
      <c r="GK99" s="156"/>
      <c r="GL99" s="156"/>
      <c r="GM99" s="156"/>
      <c r="GN99" s="156"/>
      <c r="GO99" s="156"/>
      <c r="GP99" s="156"/>
      <c r="GQ99" s="156"/>
      <c r="GR99" s="156"/>
      <c r="GS99" s="156"/>
      <c r="GT99" s="156"/>
    </row>
    <row r="100" spans="1:202" ht="21.75">
      <c r="A100" s="152"/>
      <c r="B100" s="152"/>
      <c r="C100" s="153"/>
      <c r="D100" s="153"/>
      <c r="E100" s="154"/>
      <c r="F100" s="155"/>
      <c r="G100" s="156"/>
      <c r="H100" s="156"/>
      <c r="I100" s="156"/>
      <c r="J100" s="156"/>
      <c r="K100" s="157"/>
      <c r="L100" s="157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156"/>
      <c r="BJ100" s="156"/>
      <c r="BK100" s="156"/>
      <c r="BL100" s="156"/>
      <c r="BM100" s="156"/>
      <c r="BN100" s="156"/>
      <c r="BO100" s="156"/>
      <c r="BP100" s="156"/>
      <c r="BQ100" s="156"/>
      <c r="BR100" s="156"/>
      <c r="BS100" s="156"/>
      <c r="BT100" s="156"/>
      <c r="BU100" s="156"/>
      <c r="BV100" s="156"/>
      <c r="BW100" s="156"/>
      <c r="BX100" s="156"/>
      <c r="BY100" s="156"/>
      <c r="BZ100" s="156"/>
      <c r="CA100" s="156"/>
      <c r="CB100" s="156"/>
      <c r="CC100" s="156"/>
      <c r="CD100" s="156"/>
      <c r="CE100" s="156"/>
      <c r="CF100" s="156"/>
      <c r="CG100" s="156"/>
      <c r="CH100" s="156"/>
      <c r="CI100" s="156"/>
      <c r="CJ100" s="156"/>
      <c r="CK100" s="156"/>
      <c r="CL100" s="156"/>
      <c r="CM100" s="156"/>
      <c r="CN100" s="156"/>
      <c r="CO100" s="156"/>
      <c r="CP100" s="156"/>
      <c r="CQ100" s="156"/>
      <c r="CR100" s="156"/>
      <c r="CS100" s="156"/>
      <c r="CT100" s="156"/>
      <c r="CU100" s="156"/>
      <c r="CV100" s="156"/>
      <c r="CW100" s="156"/>
      <c r="CX100" s="156"/>
      <c r="CY100" s="156"/>
      <c r="CZ100" s="156"/>
      <c r="DA100" s="156"/>
      <c r="DB100" s="156"/>
      <c r="DC100" s="156"/>
      <c r="DD100" s="156"/>
      <c r="DE100" s="156"/>
      <c r="DF100" s="156"/>
      <c r="DG100" s="156"/>
      <c r="DH100" s="156"/>
      <c r="DI100" s="156"/>
      <c r="DJ100" s="156"/>
      <c r="DK100" s="156"/>
      <c r="DL100" s="156"/>
      <c r="DM100" s="156"/>
      <c r="DN100" s="156"/>
      <c r="DO100" s="156"/>
      <c r="DP100" s="156"/>
      <c r="DQ100" s="156"/>
      <c r="DR100" s="156"/>
      <c r="DS100" s="156"/>
      <c r="DT100" s="156"/>
      <c r="DU100" s="156"/>
      <c r="DV100" s="156"/>
      <c r="DW100" s="156"/>
      <c r="DX100" s="156"/>
      <c r="DY100" s="156"/>
      <c r="DZ100" s="156"/>
      <c r="EA100" s="156"/>
      <c r="EB100" s="156"/>
      <c r="EC100" s="156"/>
      <c r="ED100" s="156"/>
      <c r="EE100" s="156"/>
      <c r="EF100" s="156"/>
      <c r="EG100" s="156"/>
      <c r="EH100" s="156"/>
      <c r="EI100" s="156"/>
      <c r="EJ100" s="156"/>
      <c r="EK100" s="156"/>
      <c r="EL100" s="156"/>
      <c r="EM100" s="156"/>
      <c r="EN100" s="156"/>
      <c r="EO100" s="156"/>
      <c r="EP100" s="156"/>
      <c r="EQ100" s="156"/>
      <c r="ER100" s="156"/>
      <c r="ES100" s="156"/>
      <c r="ET100" s="156"/>
      <c r="EU100" s="156"/>
      <c r="EV100" s="156"/>
      <c r="EW100" s="156"/>
      <c r="EX100" s="156"/>
      <c r="EY100" s="156"/>
      <c r="EZ100" s="156"/>
      <c r="FA100" s="156"/>
      <c r="FB100" s="156"/>
      <c r="FC100" s="156"/>
      <c r="FD100" s="156"/>
      <c r="FE100" s="156"/>
      <c r="FF100" s="156"/>
      <c r="FG100" s="156"/>
      <c r="FH100" s="156"/>
      <c r="FI100" s="156"/>
      <c r="FJ100" s="156"/>
      <c r="FK100" s="156"/>
      <c r="FL100" s="156"/>
      <c r="FM100" s="156"/>
      <c r="FN100" s="156"/>
      <c r="FO100" s="156"/>
      <c r="FP100" s="156"/>
      <c r="FQ100" s="156"/>
      <c r="FR100" s="156"/>
      <c r="FS100" s="156"/>
      <c r="FT100" s="156"/>
      <c r="FU100" s="156"/>
      <c r="FV100" s="156"/>
      <c r="FW100" s="156"/>
      <c r="FX100" s="156"/>
      <c r="FY100" s="156"/>
      <c r="FZ100" s="156"/>
      <c r="GA100" s="156"/>
      <c r="GB100" s="156"/>
      <c r="GC100" s="156"/>
      <c r="GD100" s="156"/>
      <c r="GE100" s="156"/>
      <c r="GF100" s="156"/>
      <c r="GG100" s="156"/>
      <c r="GH100" s="156"/>
      <c r="GI100" s="156"/>
      <c r="GJ100" s="156"/>
      <c r="GK100" s="156"/>
      <c r="GL100" s="156"/>
      <c r="GM100" s="156"/>
      <c r="GN100" s="156"/>
      <c r="GO100" s="156"/>
      <c r="GP100" s="156"/>
      <c r="GQ100" s="156"/>
      <c r="GR100" s="156"/>
      <c r="GS100" s="156"/>
      <c r="GT100" s="156"/>
    </row>
    <row r="101" spans="1:202" ht="21.75">
      <c r="A101" s="152"/>
      <c r="B101" s="152"/>
      <c r="C101" s="153"/>
      <c r="D101" s="153"/>
      <c r="E101" s="154"/>
      <c r="F101" s="155"/>
      <c r="G101" s="156"/>
      <c r="H101" s="156"/>
      <c r="I101" s="156"/>
      <c r="J101" s="156"/>
      <c r="K101" s="157"/>
      <c r="L101" s="157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  <c r="BM101" s="156"/>
      <c r="BN101" s="156"/>
      <c r="BO101" s="156"/>
      <c r="BP101" s="156"/>
      <c r="BQ101" s="156"/>
      <c r="BR101" s="156"/>
      <c r="BS101" s="156"/>
      <c r="BT101" s="156"/>
      <c r="BU101" s="156"/>
      <c r="BV101" s="156"/>
      <c r="BW101" s="156"/>
      <c r="BX101" s="156"/>
      <c r="BY101" s="156"/>
      <c r="BZ101" s="156"/>
      <c r="CA101" s="156"/>
      <c r="CB101" s="156"/>
      <c r="CC101" s="156"/>
      <c r="CD101" s="156"/>
      <c r="CE101" s="156"/>
      <c r="CF101" s="156"/>
      <c r="CG101" s="156"/>
      <c r="CH101" s="156"/>
      <c r="CI101" s="156"/>
      <c r="CJ101" s="156"/>
      <c r="CK101" s="156"/>
      <c r="CL101" s="156"/>
      <c r="CM101" s="156"/>
      <c r="CN101" s="156"/>
      <c r="CO101" s="156"/>
      <c r="CP101" s="156"/>
      <c r="CQ101" s="156"/>
      <c r="CR101" s="156"/>
      <c r="CS101" s="156"/>
      <c r="CT101" s="156"/>
      <c r="CU101" s="156"/>
      <c r="CV101" s="156"/>
      <c r="CW101" s="156"/>
      <c r="CX101" s="156"/>
      <c r="CY101" s="156"/>
      <c r="CZ101" s="156"/>
      <c r="DA101" s="156"/>
      <c r="DB101" s="156"/>
      <c r="DC101" s="156"/>
      <c r="DD101" s="156"/>
      <c r="DE101" s="156"/>
      <c r="DF101" s="156"/>
      <c r="DG101" s="156"/>
      <c r="DH101" s="156"/>
      <c r="DI101" s="156"/>
      <c r="DJ101" s="156"/>
      <c r="DK101" s="156"/>
      <c r="DL101" s="156"/>
      <c r="DM101" s="156"/>
      <c r="DN101" s="156"/>
      <c r="DO101" s="156"/>
      <c r="DP101" s="156"/>
      <c r="DQ101" s="156"/>
      <c r="DR101" s="156"/>
      <c r="DS101" s="156"/>
      <c r="DT101" s="156"/>
      <c r="DU101" s="156"/>
      <c r="DV101" s="156"/>
      <c r="DW101" s="156"/>
      <c r="DX101" s="156"/>
      <c r="DY101" s="156"/>
      <c r="DZ101" s="156"/>
      <c r="EA101" s="156"/>
      <c r="EB101" s="156"/>
      <c r="EC101" s="156"/>
      <c r="ED101" s="156"/>
      <c r="EE101" s="156"/>
      <c r="EF101" s="156"/>
      <c r="EG101" s="156"/>
      <c r="EH101" s="156"/>
      <c r="EI101" s="156"/>
      <c r="EJ101" s="156"/>
      <c r="EK101" s="156"/>
      <c r="EL101" s="156"/>
      <c r="EM101" s="156"/>
      <c r="EN101" s="156"/>
      <c r="EO101" s="156"/>
      <c r="EP101" s="156"/>
      <c r="EQ101" s="156"/>
      <c r="ER101" s="156"/>
      <c r="ES101" s="156"/>
      <c r="ET101" s="156"/>
      <c r="EU101" s="156"/>
      <c r="EV101" s="156"/>
      <c r="EW101" s="156"/>
      <c r="EX101" s="156"/>
      <c r="EY101" s="156"/>
      <c r="EZ101" s="156"/>
      <c r="FA101" s="156"/>
      <c r="FB101" s="156"/>
      <c r="FC101" s="156"/>
      <c r="FD101" s="156"/>
      <c r="FE101" s="156"/>
      <c r="FF101" s="156"/>
      <c r="FG101" s="156"/>
      <c r="FH101" s="156"/>
      <c r="FI101" s="156"/>
      <c r="FJ101" s="156"/>
      <c r="FK101" s="156"/>
      <c r="FL101" s="156"/>
      <c r="FM101" s="156"/>
      <c r="FN101" s="156"/>
      <c r="FO101" s="156"/>
      <c r="FP101" s="156"/>
      <c r="FQ101" s="156"/>
      <c r="FR101" s="156"/>
      <c r="FS101" s="156"/>
      <c r="FT101" s="156"/>
      <c r="FU101" s="156"/>
      <c r="FV101" s="156"/>
      <c r="FW101" s="156"/>
      <c r="FX101" s="156"/>
      <c r="FY101" s="156"/>
      <c r="FZ101" s="156"/>
      <c r="GA101" s="156"/>
      <c r="GB101" s="156"/>
      <c r="GC101" s="156"/>
      <c r="GD101" s="156"/>
      <c r="GE101" s="156"/>
      <c r="GF101" s="156"/>
      <c r="GG101" s="156"/>
      <c r="GH101" s="156"/>
      <c r="GI101" s="156"/>
      <c r="GJ101" s="156"/>
      <c r="GK101" s="156"/>
      <c r="GL101" s="156"/>
      <c r="GM101" s="156"/>
      <c r="GN101" s="156"/>
      <c r="GO101" s="156"/>
      <c r="GP101" s="156"/>
      <c r="GQ101" s="156"/>
      <c r="GR101" s="156"/>
      <c r="GS101" s="156"/>
      <c r="GT101" s="156"/>
    </row>
    <row r="102" spans="1:202" ht="21.75">
      <c r="A102" s="152"/>
      <c r="B102" s="152"/>
      <c r="C102" s="153"/>
      <c r="D102" s="153"/>
      <c r="E102" s="154"/>
      <c r="F102" s="155"/>
      <c r="G102" s="156"/>
      <c r="H102" s="156"/>
      <c r="I102" s="156"/>
      <c r="J102" s="156"/>
      <c r="K102" s="157"/>
      <c r="L102" s="157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156"/>
      <c r="BJ102" s="156"/>
      <c r="BK102" s="156"/>
      <c r="BL102" s="156"/>
      <c r="BM102" s="156"/>
      <c r="BN102" s="156"/>
      <c r="BO102" s="156"/>
      <c r="BP102" s="156"/>
      <c r="BQ102" s="156"/>
      <c r="BR102" s="156"/>
      <c r="BS102" s="156"/>
      <c r="BT102" s="156"/>
      <c r="BU102" s="156"/>
      <c r="BV102" s="156"/>
      <c r="BW102" s="156"/>
      <c r="BX102" s="156"/>
      <c r="BY102" s="156"/>
      <c r="BZ102" s="156"/>
      <c r="CA102" s="156"/>
      <c r="CB102" s="156"/>
      <c r="CC102" s="156"/>
      <c r="CD102" s="156"/>
      <c r="CE102" s="156"/>
      <c r="CF102" s="156"/>
      <c r="CG102" s="156"/>
      <c r="CH102" s="156"/>
      <c r="CI102" s="156"/>
      <c r="CJ102" s="156"/>
      <c r="CK102" s="156"/>
      <c r="CL102" s="156"/>
      <c r="CM102" s="156"/>
      <c r="CN102" s="156"/>
      <c r="CO102" s="156"/>
      <c r="CP102" s="156"/>
      <c r="CQ102" s="156"/>
      <c r="CR102" s="156"/>
      <c r="CS102" s="156"/>
      <c r="CT102" s="156"/>
      <c r="CU102" s="156"/>
      <c r="CV102" s="156"/>
      <c r="CW102" s="156"/>
      <c r="CX102" s="156"/>
      <c r="CY102" s="156"/>
      <c r="CZ102" s="156"/>
      <c r="DA102" s="156"/>
      <c r="DB102" s="156"/>
      <c r="DC102" s="156"/>
      <c r="DD102" s="156"/>
      <c r="DE102" s="156"/>
      <c r="DF102" s="156"/>
      <c r="DG102" s="156"/>
      <c r="DH102" s="156"/>
      <c r="DI102" s="156"/>
      <c r="DJ102" s="156"/>
      <c r="DK102" s="156"/>
      <c r="DL102" s="156"/>
      <c r="DM102" s="156"/>
      <c r="DN102" s="156"/>
      <c r="DO102" s="156"/>
      <c r="DP102" s="156"/>
      <c r="DQ102" s="156"/>
      <c r="DR102" s="156"/>
      <c r="DS102" s="156"/>
      <c r="DT102" s="156"/>
      <c r="DU102" s="156"/>
      <c r="DV102" s="156"/>
      <c r="DW102" s="156"/>
      <c r="DX102" s="156"/>
      <c r="DY102" s="156"/>
      <c r="DZ102" s="156"/>
      <c r="EA102" s="156"/>
      <c r="EB102" s="156"/>
      <c r="EC102" s="156"/>
      <c r="ED102" s="156"/>
      <c r="EE102" s="156"/>
      <c r="EF102" s="156"/>
      <c r="EG102" s="156"/>
      <c r="EH102" s="156"/>
      <c r="EI102" s="156"/>
      <c r="EJ102" s="156"/>
      <c r="EK102" s="156"/>
      <c r="EL102" s="156"/>
      <c r="EM102" s="156"/>
      <c r="EN102" s="156"/>
      <c r="EO102" s="156"/>
      <c r="EP102" s="156"/>
      <c r="EQ102" s="156"/>
      <c r="ER102" s="156"/>
      <c r="ES102" s="156"/>
      <c r="ET102" s="156"/>
      <c r="EU102" s="156"/>
      <c r="EV102" s="156"/>
      <c r="EW102" s="156"/>
      <c r="EX102" s="156"/>
      <c r="EY102" s="156"/>
      <c r="EZ102" s="156"/>
      <c r="FA102" s="156"/>
      <c r="FB102" s="156"/>
      <c r="FC102" s="156"/>
      <c r="FD102" s="156"/>
      <c r="FE102" s="156"/>
      <c r="FF102" s="156"/>
      <c r="FG102" s="156"/>
      <c r="FH102" s="156"/>
      <c r="FI102" s="156"/>
      <c r="FJ102" s="156"/>
      <c r="FK102" s="156"/>
      <c r="FL102" s="156"/>
      <c r="FM102" s="156"/>
      <c r="FN102" s="156"/>
      <c r="FO102" s="156"/>
      <c r="FP102" s="156"/>
      <c r="FQ102" s="156"/>
      <c r="FR102" s="156"/>
      <c r="FS102" s="156"/>
      <c r="FT102" s="156"/>
      <c r="FU102" s="156"/>
      <c r="FV102" s="156"/>
      <c r="FW102" s="156"/>
      <c r="FX102" s="156"/>
      <c r="FY102" s="156"/>
      <c r="FZ102" s="156"/>
      <c r="GA102" s="156"/>
      <c r="GB102" s="156"/>
      <c r="GC102" s="156"/>
      <c r="GD102" s="156"/>
      <c r="GE102" s="156"/>
      <c r="GF102" s="156"/>
      <c r="GG102" s="156"/>
      <c r="GH102" s="156"/>
      <c r="GI102" s="156"/>
      <c r="GJ102" s="156"/>
      <c r="GK102" s="156"/>
      <c r="GL102" s="156"/>
      <c r="GM102" s="156"/>
      <c r="GN102" s="156"/>
      <c r="GO102" s="156"/>
      <c r="GP102" s="156"/>
      <c r="GQ102" s="156"/>
      <c r="GR102" s="156"/>
      <c r="GS102" s="156"/>
      <c r="GT102" s="156"/>
    </row>
    <row r="103" spans="1:202" ht="21.75">
      <c r="A103" s="152"/>
      <c r="B103" s="152"/>
      <c r="C103" s="153"/>
      <c r="D103" s="153"/>
      <c r="E103" s="154"/>
      <c r="F103" s="155"/>
      <c r="G103" s="156"/>
      <c r="H103" s="156"/>
      <c r="I103" s="156"/>
      <c r="J103" s="156"/>
      <c r="K103" s="157"/>
      <c r="L103" s="157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  <c r="BO103" s="156"/>
      <c r="BP103" s="156"/>
      <c r="BQ103" s="156"/>
      <c r="BR103" s="156"/>
      <c r="BS103" s="156"/>
      <c r="BT103" s="156"/>
      <c r="BU103" s="156"/>
      <c r="BV103" s="156"/>
      <c r="BW103" s="156"/>
      <c r="BX103" s="156"/>
      <c r="BY103" s="156"/>
      <c r="BZ103" s="156"/>
      <c r="CA103" s="156"/>
      <c r="CB103" s="156"/>
      <c r="CC103" s="156"/>
      <c r="CD103" s="156"/>
      <c r="CE103" s="156"/>
      <c r="CF103" s="156"/>
      <c r="CG103" s="156"/>
      <c r="CH103" s="156"/>
      <c r="CI103" s="156"/>
      <c r="CJ103" s="156"/>
      <c r="CK103" s="156"/>
      <c r="CL103" s="156"/>
      <c r="CM103" s="156"/>
      <c r="CN103" s="156"/>
      <c r="CO103" s="156"/>
      <c r="CP103" s="156"/>
      <c r="CQ103" s="156"/>
      <c r="CR103" s="156"/>
      <c r="CS103" s="156"/>
      <c r="CT103" s="156"/>
      <c r="CU103" s="156"/>
      <c r="CV103" s="156"/>
      <c r="CW103" s="156"/>
      <c r="CX103" s="156"/>
      <c r="CY103" s="156"/>
      <c r="CZ103" s="156"/>
      <c r="DA103" s="156"/>
      <c r="DB103" s="156"/>
      <c r="DC103" s="156"/>
      <c r="DD103" s="156"/>
      <c r="DE103" s="156"/>
      <c r="DF103" s="156"/>
      <c r="DG103" s="156"/>
      <c r="DH103" s="156"/>
      <c r="DI103" s="156"/>
      <c r="DJ103" s="156"/>
      <c r="DK103" s="156"/>
      <c r="DL103" s="156"/>
      <c r="DM103" s="156"/>
      <c r="DN103" s="156"/>
      <c r="DO103" s="156"/>
      <c r="DP103" s="156"/>
      <c r="DQ103" s="156"/>
      <c r="DR103" s="156"/>
      <c r="DS103" s="156"/>
      <c r="DT103" s="156"/>
      <c r="DU103" s="156"/>
      <c r="DV103" s="156"/>
      <c r="DW103" s="156"/>
      <c r="DX103" s="156"/>
      <c r="DY103" s="156"/>
      <c r="DZ103" s="156"/>
      <c r="EA103" s="156"/>
      <c r="EB103" s="156"/>
      <c r="EC103" s="156"/>
      <c r="ED103" s="156"/>
      <c r="EE103" s="156"/>
      <c r="EF103" s="156"/>
      <c r="EG103" s="156"/>
      <c r="EH103" s="156"/>
      <c r="EI103" s="156"/>
      <c r="EJ103" s="156"/>
      <c r="EK103" s="156"/>
      <c r="EL103" s="156"/>
      <c r="EM103" s="156"/>
      <c r="EN103" s="156"/>
      <c r="EO103" s="156"/>
      <c r="EP103" s="156"/>
      <c r="EQ103" s="156"/>
      <c r="ER103" s="156"/>
      <c r="ES103" s="156"/>
      <c r="ET103" s="156"/>
      <c r="EU103" s="156"/>
      <c r="EV103" s="156"/>
      <c r="EW103" s="156"/>
      <c r="EX103" s="156"/>
      <c r="EY103" s="156"/>
      <c r="EZ103" s="156"/>
      <c r="FA103" s="156"/>
      <c r="FB103" s="156"/>
      <c r="FC103" s="156"/>
      <c r="FD103" s="156"/>
      <c r="FE103" s="156"/>
      <c r="FF103" s="156"/>
      <c r="FG103" s="156"/>
      <c r="FH103" s="156"/>
      <c r="FI103" s="156"/>
      <c r="FJ103" s="156"/>
      <c r="FK103" s="156"/>
      <c r="FL103" s="156"/>
      <c r="FM103" s="156"/>
      <c r="FN103" s="156"/>
      <c r="FO103" s="156"/>
      <c r="FP103" s="156"/>
      <c r="FQ103" s="156"/>
      <c r="FR103" s="156"/>
      <c r="FS103" s="156"/>
      <c r="FT103" s="156"/>
      <c r="FU103" s="156"/>
      <c r="FV103" s="156"/>
      <c r="FW103" s="156"/>
      <c r="FX103" s="156"/>
      <c r="FY103" s="156"/>
      <c r="FZ103" s="156"/>
      <c r="GA103" s="156"/>
      <c r="GB103" s="156"/>
      <c r="GC103" s="156"/>
      <c r="GD103" s="156"/>
      <c r="GE103" s="156"/>
      <c r="GF103" s="156"/>
      <c r="GG103" s="156"/>
      <c r="GH103" s="156"/>
      <c r="GI103" s="156"/>
      <c r="GJ103" s="156"/>
      <c r="GK103" s="156"/>
      <c r="GL103" s="156"/>
      <c r="GM103" s="156"/>
      <c r="GN103" s="156"/>
      <c r="GO103" s="156"/>
      <c r="GP103" s="156"/>
      <c r="GQ103" s="156"/>
      <c r="GR103" s="156"/>
      <c r="GS103" s="156"/>
      <c r="GT103" s="156"/>
    </row>
    <row r="104" spans="1:202" ht="21.75">
      <c r="A104" s="152"/>
      <c r="B104" s="152"/>
      <c r="C104" s="153"/>
      <c r="D104" s="153"/>
      <c r="E104" s="154"/>
      <c r="F104" s="155"/>
      <c r="G104" s="156"/>
      <c r="H104" s="156"/>
      <c r="I104" s="156"/>
      <c r="J104" s="156"/>
      <c r="K104" s="157"/>
      <c r="L104" s="157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  <c r="BJ104" s="156"/>
      <c r="BK104" s="156"/>
      <c r="BL104" s="156"/>
      <c r="BM104" s="156"/>
      <c r="BN104" s="156"/>
      <c r="BO104" s="156"/>
      <c r="BP104" s="156"/>
      <c r="BQ104" s="156"/>
      <c r="BR104" s="156"/>
      <c r="BS104" s="156"/>
      <c r="BT104" s="156"/>
      <c r="BU104" s="156"/>
      <c r="BV104" s="156"/>
      <c r="BW104" s="156"/>
      <c r="BX104" s="156"/>
      <c r="BY104" s="156"/>
      <c r="BZ104" s="156"/>
      <c r="CA104" s="156"/>
      <c r="CB104" s="156"/>
      <c r="CC104" s="156"/>
      <c r="CD104" s="156"/>
      <c r="CE104" s="156"/>
      <c r="CF104" s="156"/>
      <c r="CG104" s="156"/>
      <c r="CH104" s="156"/>
      <c r="CI104" s="156"/>
      <c r="CJ104" s="156"/>
      <c r="CK104" s="156"/>
      <c r="CL104" s="156"/>
      <c r="CM104" s="156"/>
      <c r="CN104" s="156"/>
      <c r="CO104" s="156"/>
      <c r="CP104" s="156"/>
      <c r="CQ104" s="156"/>
      <c r="CR104" s="156"/>
      <c r="CS104" s="156"/>
      <c r="CT104" s="156"/>
      <c r="CU104" s="156"/>
      <c r="CV104" s="156"/>
      <c r="CW104" s="156"/>
      <c r="CX104" s="156"/>
      <c r="CY104" s="156"/>
      <c r="CZ104" s="156"/>
      <c r="DA104" s="156"/>
      <c r="DB104" s="156"/>
      <c r="DC104" s="156"/>
      <c r="DD104" s="156"/>
      <c r="DE104" s="156"/>
      <c r="DF104" s="156"/>
      <c r="DG104" s="156"/>
      <c r="DH104" s="156"/>
      <c r="DI104" s="156"/>
      <c r="DJ104" s="156"/>
      <c r="DK104" s="156"/>
      <c r="DL104" s="156"/>
      <c r="DM104" s="156"/>
      <c r="DN104" s="156"/>
      <c r="DO104" s="156"/>
      <c r="DP104" s="156"/>
      <c r="DQ104" s="156"/>
      <c r="DR104" s="156"/>
      <c r="DS104" s="156"/>
      <c r="DT104" s="156"/>
      <c r="DU104" s="156"/>
      <c r="DV104" s="156"/>
      <c r="DW104" s="156"/>
      <c r="DX104" s="156"/>
      <c r="DY104" s="156"/>
      <c r="DZ104" s="156"/>
      <c r="EA104" s="156"/>
      <c r="EB104" s="156"/>
      <c r="EC104" s="156"/>
      <c r="ED104" s="156"/>
      <c r="EE104" s="156"/>
      <c r="EF104" s="156"/>
      <c r="EG104" s="156"/>
      <c r="EH104" s="156"/>
      <c r="EI104" s="156"/>
      <c r="EJ104" s="156"/>
      <c r="EK104" s="156"/>
      <c r="EL104" s="156"/>
      <c r="EM104" s="156"/>
      <c r="EN104" s="156"/>
      <c r="EO104" s="156"/>
      <c r="EP104" s="156"/>
      <c r="EQ104" s="156"/>
      <c r="ER104" s="156"/>
      <c r="ES104" s="156"/>
      <c r="ET104" s="156"/>
      <c r="EU104" s="156"/>
      <c r="EV104" s="156"/>
      <c r="EW104" s="156"/>
      <c r="EX104" s="156"/>
      <c r="EY104" s="156"/>
      <c r="EZ104" s="156"/>
      <c r="FA104" s="156"/>
      <c r="FB104" s="156"/>
      <c r="FC104" s="156"/>
      <c r="FD104" s="156"/>
      <c r="FE104" s="156"/>
      <c r="FF104" s="156"/>
      <c r="FG104" s="156"/>
      <c r="FH104" s="156"/>
      <c r="FI104" s="156"/>
      <c r="FJ104" s="156"/>
      <c r="FK104" s="156"/>
      <c r="FL104" s="156"/>
      <c r="FM104" s="156"/>
      <c r="FN104" s="156"/>
      <c r="FO104" s="156"/>
      <c r="FP104" s="156"/>
      <c r="FQ104" s="156"/>
      <c r="FR104" s="156"/>
      <c r="FS104" s="156"/>
      <c r="FT104" s="156"/>
      <c r="FU104" s="156"/>
      <c r="FV104" s="156"/>
      <c r="FW104" s="156"/>
      <c r="FX104" s="156"/>
      <c r="FY104" s="156"/>
      <c r="FZ104" s="156"/>
      <c r="GA104" s="156"/>
      <c r="GB104" s="156"/>
      <c r="GC104" s="156"/>
      <c r="GD104" s="156"/>
      <c r="GE104" s="156"/>
      <c r="GF104" s="156"/>
      <c r="GG104" s="156"/>
      <c r="GH104" s="156"/>
      <c r="GI104" s="156"/>
      <c r="GJ104" s="156"/>
      <c r="GK104" s="156"/>
      <c r="GL104" s="156"/>
      <c r="GM104" s="156"/>
      <c r="GN104" s="156"/>
      <c r="GO104" s="156"/>
      <c r="GP104" s="156"/>
      <c r="GQ104" s="156"/>
      <c r="GR104" s="156"/>
      <c r="GS104" s="156"/>
      <c r="GT104" s="156"/>
    </row>
    <row r="105" spans="1:202" ht="21.75">
      <c r="A105" s="152"/>
      <c r="B105" s="152"/>
      <c r="C105" s="153"/>
      <c r="D105" s="153"/>
      <c r="E105" s="154"/>
      <c r="F105" s="155"/>
      <c r="G105" s="156"/>
      <c r="H105" s="156"/>
      <c r="I105" s="156"/>
      <c r="J105" s="156"/>
      <c r="K105" s="157"/>
      <c r="L105" s="157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  <c r="BJ105" s="156"/>
      <c r="BK105" s="156"/>
      <c r="BL105" s="156"/>
      <c r="BM105" s="156"/>
      <c r="BN105" s="156"/>
      <c r="BO105" s="156"/>
      <c r="BP105" s="156"/>
      <c r="BQ105" s="156"/>
      <c r="BR105" s="156"/>
      <c r="BS105" s="156"/>
      <c r="BT105" s="156"/>
      <c r="BU105" s="156"/>
      <c r="BV105" s="156"/>
      <c r="BW105" s="156"/>
      <c r="BX105" s="156"/>
      <c r="BY105" s="156"/>
      <c r="BZ105" s="156"/>
      <c r="CA105" s="156"/>
      <c r="CB105" s="156"/>
      <c r="CC105" s="156"/>
      <c r="CD105" s="156"/>
      <c r="CE105" s="156"/>
      <c r="CF105" s="156"/>
      <c r="CG105" s="156"/>
      <c r="CH105" s="156"/>
      <c r="CI105" s="156"/>
      <c r="CJ105" s="156"/>
      <c r="CK105" s="156"/>
      <c r="CL105" s="156"/>
      <c r="CM105" s="156"/>
      <c r="CN105" s="156"/>
      <c r="CO105" s="156"/>
      <c r="CP105" s="156"/>
      <c r="CQ105" s="156"/>
      <c r="CR105" s="156"/>
      <c r="CS105" s="156"/>
      <c r="CT105" s="156"/>
      <c r="CU105" s="156"/>
      <c r="CV105" s="156"/>
      <c r="CW105" s="156"/>
      <c r="CX105" s="156"/>
      <c r="CY105" s="156"/>
      <c r="CZ105" s="156"/>
      <c r="DA105" s="156"/>
      <c r="DB105" s="156"/>
      <c r="DC105" s="156"/>
      <c r="DD105" s="156"/>
      <c r="DE105" s="156"/>
      <c r="DF105" s="156"/>
      <c r="DG105" s="156"/>
      <c r="DH105" s="156"/>
      <c r="DI105" s="156"/>
      <c r="DJ105" s="156"/>
      <c r="DK105" s="156"/>
      <c r="DL105" s="156"/>
      <c r="DM105" s="156"/>
      <c r="DN105" s="156"/>
      <c r="DO105" s="156"/>
      <c r="DP105" s="156"/>
      <c r="DQ105" s="156"/>
      <c r="DR105" s="156"/>
      <c r="DS105" s="156"/>
      <c r="DT105" s="156"/>
      <c r="DU105" s="156"/>
      <c r="DV105" s="156"/>
      <c r="DW105" s="156"/>
      <c r="DX105" s="156"/>
      <c r="DY105" s="156"/>
      <c r="DZ105" s="156"/>
      <c r="EA105" s="156"/>
      <c r="EB105" s="156"/>
      <c r="EC105" s="156"/>
      <c r="ED105" s="156"/>
      <c r="EE105" s="156"/>
      <c r="EF105" s="156"/>
      <c r="EG105" s="156"/>
      <c r="EH105" s="156"/>
      <c r="EI105" s="156"/>
      <c r="EJ105" s="156"/>
      <c r="EK105" s="156"/>
      <c r="EL105" s="156"/>
      <c r="EM105" s="156"/>
      <c r="EN105" s="156"/>
      <c r="EO105" s="156"/>
      <c r="EP105" s="156"/>
      <c r="EQ105" s="156"/>
      <c r="ER105" s="156"/>
      <c r="ES105" s="156"/>
      <c r="ET105" s="156"/>
      <c r="EU105" s="156"/>
      <c r="EV105" s="156"/>
      <c r="EW105" s="156"/>
      <c r="EX105" s="156"/>
      <c r="EY105" s="156"/>
      <c r="EZ105" s="156"/>
      <c r="FA105" s="156"/>
      <c r="FB105" s="156"/>
      <c r="FC105" s="156"/>
      <c r="FD105" s="156"/>
      <c r="FE105" s="156"/>
      <c r="FF105" s="156"/>
      <c r="FG105" s="156"/>
      <c r="FH105" s="156"/>
      <c r="FI105" s="156"/>
      <c r="FJ105" s="156"/>
      <c r="FK105" s="156"/>
      <c r="FL105" s="156"/>
      <c r="FM105" s="156"/>
      <c r="FN105" s="156"/>
      <c r="FO105" s="156"/>
      <c r="FP105" s="156"/>
      <c r="FQ105" s="156"/>
      <c r="FR105" s="156"/>
      <c r="FS105" s="156"/>
      <c r="FT105" s="156"/>
      <c r="FU105" s="156"/>
      <c r="FV105" s="156"/>
      <c r="FW105" s="156"/>
      <c r="FX105" s="156"/>
      <c r="FY105" s="156"/>
      <c r="FZ105" s="156"/>
      <c r="GA105" s="156"/>
      <c r="GB105" s="156"/>
      <c r="GC105" s="156"/>
      <c r="GD105" s="156"/>
      <c r="GE105" s="156"/>
      <c r="GF105" s="156"/>
      <c r="GG105" s="156"/>
      <c r="GH105" s="156"/>
      <c r="GI105" s="156"/>
      <c r="GJ105" s="156"/>
      <c r="GK105" s="156"/>
      <c r="GL105" s="156"/>
      <c r="GM105" s="156"/>
      <c r="GN105" s="156"/>
      <c r="GO105" s="156"/>
      <c r="GP105" s="156"/>
      <c r="GQ105" s="156"/>
      <c r="GR105" s="156"/>
      <c r="GS105" s="156"/>
      <c r="GT105" s="156"/>
    </row>
    <row r="106" spans="1:202" ht="21.75">
      <c r="A106" s="152"/>
      <c r="B106" s="152"/>
      <c r="C106" s="153"/>
      <c r="D106" s="153"/>
      <c r="E106" s="154"/>
      <c r="F106" s="155"/>
      <c r="G106" s="156"/>
      <c r="H106" s="156"/>
      <c r="I106" s="156"/>
      <c r="J106" s="156"/>
      <c r="K106" s="157"/>
      <c r="L106" s="157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  <c r="BI106" s="156"/>
      <c r="BJ106" s="156"/>
      <c r="BK106" s="156"/>
      <c r="BL106" s="156"/>
      <c r="BM106" s="156"/>
      <c r="BN106" s="156"/>
      <c r="BO106" s="156"/>
      <c r="BP106" s="156"/>
      <c r="BQ106" s="156"/>
      <c r="BR106" s="156"/>
      <c r="BS106" s="156"/>
      <c r="BT106" s="156"/>
      <c r="BU106" s="156"/>
      <c r="BV106" s="156"/>
      <c r="BW106" s="156"/>
      <c r="BX106" s="156"/>
      <c r="BY106" s="156"/>
      <c r="BZ106" s="156"/>
      <c r="CA106" s="156"/>
      <c r="CB106" s="156"/>
      <c r="CC106" s="156"/>
      <c r="CD106" s="156"/>
      <c r="CE106" s="156"/>
      <c r="CF106" s="156"/>
      <c r="CG106" s="156"/>
      <c r="CH106" s="156"/>
      <c r="CI106" s="156"/>
      <c r="CJ106" s="156"/>
      <c r="CK106" s="156"/>
      <c r="CL106" s="156"/>
      <c r="CM106" s="156"/>
      <c r="CN106" s="156"/>
      <c r="CO106" s="156"/>
      <c r="CP106" s="156"/>
      <c r="CQ106" s="156"/>
      <c r="CR106" s="156"/>
      <c r="CS106" s="156"/>
      <c r="CT106" s="156"/>
      <c r="CU106" s="156"/>
      <c r="CV106" s="156"/>
      <c r="CW106" s="156"/>
      <c r="CX106" s="156"/>
      <c r="CY106" s="156"/>
      <c r="CZ106" s="156"/>
      <c r="DA106" s="156"/>
      <c r="DB106" s="156"/>
      <c r="DC106" s="156"/>
      <c r="DD106" s="156"/>
      <c r="DE106" s="156"/>
      <c r="DF106" s="156"/>
      <c r="DG106" s="156"/>
      <c r="DH106" s="156"/>
      <c r="DI106" s="156"/>
      <c r="DJ106" s="156"/>
      <c r="DK106" s="156"/>
      <c r="DL106" s="156"/>
      <c r="DM106" s="156"/>
      <c r="DN106" s="156"/>
      <c r="DO106" s="156"/>
      <c r="DP106" s="156"/>
      <c r="DQ106" s="156"/>
      <c r="DR106" s="156"/>
      <c r="DS106" s="156"/>
      <c r="DT106" s="156"/>
      <c r="DU106" s="156"/>
      <c r="DV106" s="156"/>
      <c r="DW106" s="156"/>
      <c r="DX106" s="156"/>
      <c r="DY106" s="156"/>
      <c r="DZ106" s="156"/>
      <c r="EA106" s="156"/>
      <c r="EB106" s="156"/>
      <c r="EC106" s="156"/>
      <c r="ED106" s="156"/>
      <c r="EE106" s="156"/>
      <c r="EF106" s="156"/>
      <c r="EG106" s="156"/>
      <c r="EH106" s="156"/>
      <c r="EI106" s="156"/>
      <c r="EJ106" s="156"/>
      <c r="EK106" s="156"/>
      <c r="EL106" s="156"/>
      <c r="EM106" s="156"/>
      <c r="EN106" s="156"/>
      <c r="EO106" s="156"/>
      <c r="EP106" s="156"/>
      <c r="EQ106" s="156"/>
      <c r="ER106" s="156"/>
      <c r="ES106" s="156"/>
      <c r="ET106" s="156"/>
      <c r="EU106" s="156"/>
      <c r="EV106" s="156"/>
      <c r="EW106" s="156"/>
      <c r="EX106" s="156"/>
      <c r="EY106" s="156"/>
      <c r="EZ106" s="156"/>
      <c r="FA106" s="156"/>
      <c r="FB106" s="156"/>
      <c r="FC106" s="156"/>
      <c r="FD106" s="156"/>
      <c r="FE106" s="156"/>
      <c r="FF106" s="156"/>
      <c r="FG106" s="156"/>
      <c r="FH106" s="156"/>
      <c r="FI106" s="156"/>
      <c r="FJ106" s="156"/>
      <c r="FK106" s="156"/>
      <c r="FL106" s="156"/>
      <c r="FM106" s="156"/>
      <c r="FN106" s="156"/>
      <c r="FO106" s="156"/>
      <c r="FP106" s="156"/>
      <c r="FQ106" s="156"/>
      <c r="FR106" s="156"/>
      <c r="FS106" s="156"/>
      <c r="FT106" s="156"/>
      <c r="FU106" s="156"/>
      <c r="FV106" s="156"/>
      <c r="FW106" s="156"/>
      <c r="FX106" s="156"/>
      <c r="FY106" s="156"/>
      <c r="FZ106" s="156"/>
      <c r="GA106" s="156"/>
      <c r="GB106" s="156"/>
      <c r="GC106" s="156"/>
      <c r="GD106" s="156"/>
      <c r="GE106" s="156"/>
      <c r="GF106" s="156"/>
      <c r="GG106" s="156"/>
      <c r="GH106" s="156"/>
      <c r="GI106" s="156"/>
      <c r="GJ106" s="156"/>
      <c r="GK106" s="156"/>
      <c r="GL106" s="156"/>
      <c r="GM106" s="156"/>
      <c r="GN106" s="156"/>
      <c r="GO106" s="156"/>
      <c r="GP106" s="156"/>
      <c r="GQ106" s="156"/>
      <c r="GR106" s="156"/>
      <c r="GS106" s="156"/>
      <c r="GT106" s="156"/>
    </row>
    <row r="107" spans="1:202" ht="21.75">
      <c r="A107" s="152"/>
      <c r="B107" s="152"/>
      <c r="C107" s="153"/>
      <c r="D107" s="153"/>
      <c r="E107" s="154"/>
      <c r="F107" s="155"/>
      <c r="G107" s="156"/>
      <c r="H107" s="156"/>
      <c r="I107" s="156"/>
      <c r="J107" s="156"/>
      <c r="K107" s="157"/>
      <c r="L107" s="157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56"/>
      <c r="BE107" s="156"/>
      <c r="BF107" s="156"/>
      <c r="BG107" s="156"/>
      <c r="BH107" s="156"/>
      <c r="BI107" s="156"/>
      <c r="BJ107" s="156"/>
      <c r="BK107" s="156"/>
      <c r="BL107" s="156"/>
      <c r="BM107" s="156"/>
      <c r="BN107" s="156"/>
      <c r="BO107" s="156"/>
      <c r="BP107" s="156"/>
      <c r="BQ107" s="156"/>
      <c r="BR107" s="156"/>
      <c r="BS107" s="156"/>
      <c r="BT107" s="156"/>
      <c r="BU107" s="156"/>
      <c r="BV107" s="156"/>
      <c r="BW107" s="156"/>
      <c r="BX107" s="156"/>
      <c r="BY107" s="156"/>
      <c r="BZ107" s="156"/>
      <c r="CA107" s="156"/>
      <c r="CB107" s="156"/>
      <c r="CC107" s="156"/>
      <c r="CD107" s="156"/>
      <c r="CE107" s="156"/>
      <c r="CF107" s="156"/>
      <c r="CG107" s="156"/>
      <c r="CH107" s="156"/>
      <c r="CI107" s="156"/>
      <c r="CJ107" s="156"/>
      <c r="CK107" s="156"/>
      <c r="CL107" s="156"/>
      <c r="CM107" s="156"/>
      <c r="CN107" s="156"/>
      <c r="CO107" s="156"/>
      <c r="CP107" s="156"/>
      <c r="CQ107" s="156"/>
      <c r="CR107" s="156"/>
      <c r="CS107" s="156"/>
      <c r="CT107" s="156"/>
      <c r="CU107" s="156"/>
      <c r="CV107" s="156"/>
      <c r="CW107" s="156"/>
      <c r="CX107" s="156"/>
      <c r="CY107" s="156"/>
      <c r="CZ107" s="156"/>
      <c r="DA107" s="156"/>
      <c r="DB107" s="156"/>
      <c r="DC107" s="156"/>
      <c r="DD107" s="156"/>
      <c r="DE107" s="156"/>
      <c r="DF107" s="156"/>
      <c r="DG107" s="156"/>
      <c r="DH107" s="156"/>
      <c r="DI107" s="156"/>
      <c r="DJ107" s="156"/>
      <c r="DK107" s="156"/>
      <c r="DL107" s="156"/>
      <c r="DM107" s="156"/>
      <c r="DN107" s="156"/>
      <c r="DO107" s="156"/>
      <c r="DP107" s="156"/>
      <c r="DQ107" s="156"/>
      <c r="DR107" s="156"/>
      <c r="DS107" s="156"/>
      <c r="DT107" s="156"/>
      <c r="DU107" s="156"/>
      <c r="DV107" s="156"/>
      <c r="DW107" s="156"/>
      <c r="DX107" s="156"/>
      <c r="DY107" s="156"/>
      <c r="DZ107" s="156"/>
      <c r="EA107" s="156"/>
      <c r="EB107" s="156"/>
      <c r="EC107" s="156"/>
      <c r="ED107" s="156"/>
      <c r="EE107" s="156"/>
      <c r="EF107" s="156"/>
      <c r="EG107" s="156"/>
      <c r="EH107" s="156"/>
      <c r="EI107" s="156"/>
      <c r="EJ107" s="156"/>
      <c r="EK107" s="156"/>
      <c r="EL107" s="156"/>
      <c r="EM107" s="156"/>
      <c r="EN107" s="156"/>
      <c r="EO107" s="156"/>
      <c r="EP107" s="156"/>
      <c r="EQ107" s="156"/>
      <c r="ER107" s="156"/>
      <c r="ES107" s="156"/>
      <c r="ET107" s="156"/>
      <c r="EU107" s="156"/>
      <c r="EV107" s="156"/>
      <c r="EW107" s="156"/>
      <c r="EX107" s="156"/>
      <c r="EY107" s="156"/>
      <c r="EZ107" s="156"/>
      <c r="FA107" s="156"/>
      <c r="FB107" s="156"/>
      <c r="FC107" s="156"/>
      <c r="FD107" s="156"/>
      <c r="FE107" s="156"/>
      <c r="FF107" s="156"/>
      <c r="FG107" s="156"/>
      <c r="FH107" s="156"/>
      <c r="FI107" s="156"/>
      <c r="FJ107" s="156"/>
      <c r="FK107" s="156"/>
      <c r="FL107" s="156"/>
      <c r="FM107" s="156"/>
      <c r="FN107" s="156"/>
      <c r="FO107" s="156"/>
      <c r="FP107" s="156"/>
      <c r="FQ107" s="156"/>
      <c r="FR107" s="156"/>
      <c r="FS107" s="156"/>
      <c r="FT107" s="156"/>
      <c r="FU107" s="156"/>
      <c r="FV107" s="156"/>
      <c r="FW107" s="156"/>
      <c r="FX107" s="156"/>
      <c r="FY107" s="156"/>
      <c r="FZ107" s="156"/>
      <c r="GA107" s="156"/>
      <c r="GB107" s="156"/>
      <c r="GC107" s="156"/>
      <c r="GD107" s="156"/>
      <c r="GE107" s="156"/>
      <c r="GF107" s="156"/>
      <c r="GG107" s="156"/>
      <c r="GH107" s="156"/>
      <c r="GI107" s="156"/>
      <c r="GJ107" s="156"/>
      <c r="GK107" s="156"/>
      <c r="GL107" s="156"/>
      <c r="GM107" s="156"/>
      <c r="GN107" s="156"/>
      <c r="GO107" s="156"/>
      <c r="GP107" s="156"/>
      <c r="GQ107" s="156"/>
      <c r="GR107" s="156"/>
      <c r="GS107" s="156"/>
      <c r="GT107" s="156"/>
    </row>
    <row r="108" spans="1:202" ht="21.75">
      <c r="A108" s="152"/>
      <c r="B108" s="152"/>
      <c r="C108" s="153"/>
      <c r="D108" s="153"/>
      <c r="E108" s="154"/>
      <c r="F108" s="155"/>
      <c r="G108" s="156"/>
      <c r="H108" s="156"/>
      <c r="I108" s="156"/>
      <c r="J108" s="156"/>
      <c r="K108" s="157"/>
      <c r="L108" s="157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6"/>
      <c r="AY108" s="156"/>
      <c r="AZ108" s="156"/>
      <c r="BA108" s="156"/>
      <c r="BB108" s="156"/>
      <c r="BC108" s="156"/>
      <c r="BD108" s="156"/>
      <c r="BE108" s="156"/>
      <c r="BF108" s="156"/>
      <c r="BG108" s="156"/>
      <c r="BH108" s="156"/>
      <c r="BI108" s="156"/>
      <c r="BJ108" s="156"/>
      <c r="BK108" s="156"/>
      <c r="BL108" s="156"/>
      <c r="BM108" s="156"/>
      <c r="BN108" s="156"/>
      <c r="BO108" s="156"/>
      <c r="BP108" s="156"/>
      <c r="BQ108" s="156"/>
      <c r="BR108" s="156"/>
      <c r="BS108" s="156"/>
      <c r="BT108" s="156"/>
      <c r="BU108" s="156"/>
      <c r="BV108" s="156"/>
      <c r="BW108" s="156"/>
      <c r="BX108" s="156"/>
      <c r="BY108" s="156"/>
      <c r="BZ108" s="156"/>
      <c r="CA108" s="156"/>
      <c r="CB108" s="156"/>
      <c r="CC108" s="156"/>
      <c r="CD108" s="156"/>
      <c r="CE108" s="156"/>
      <c r="CF108" s="156"/>
      <c r="CG108" s="156"/>
      <c r="CH108" s="156"/>
      <c r="CI108" s="156"/>
      <c r="CJ108" s="156"/>
      <c r="CK108" s="156"/>
      <c r="CL108" s="156"/>
      <c r="CM108" s="156"/>
      <c r="CN108" s="156"/>
      <c r="CO108" s="156"/>
      <c r="CP108" s="156"/>
      <c r="CQ108" s="156"/>
      <c r="CR108" s="156"/>
      <c r="CS108" s="156"/>
      <c r="CT108" s="156"/>
      <c r="CU108" s="156"/>
      <c r="CV108" s="156"/>
      <c r="CW108" s="156"/>
      <c r="CX108" s="156"/>
      <c r="CY108" s="156"/>
      <c r="CZ108" s="156"/>
      <c r="DA108" s="156"/>
      <c r="DB108" s="156"/>
      <c r="DC108" s="156"/>
      <c r="DD108" s="156"/>
      <c r="DE108" s="156"/>
      <c r="DF108" s="156"/>
      <c r="DG108" s="156"/>
      <c r="DH108" s="156"/>
      <c r="DI108" s="156"/>
      <c r="DJ108" s="156"/>
      <c r="DK108" s="156"/>
      <c r="DL108" s="156"/>
      <c r="DM108" s="156"/>
      <c r="DN108" s="156"/>
      <c r="DO108" s="156"/>
      <c r="DP108" s="156"/>
      <c r="DQ108" s="156"/>
      <c r="DR108" s="156"/>
      <c r="DS108" s="156"/>
      <c r="DT108" s="156"/>
      <c r="DU108" s="156"/>
      <c r="DV108" s="156"/>
      <c r="DW108" s="156"/>
      <c r="DX108" s="156"/>
      <c r="DY108" s="156"/>
      <c r="DZ108" s="156"/>
      <c r="EA108" s="156"/>
      <c r="EB108" s="156"/>
      <c r="EC108" s="156"/>
      <c r="ED108" s="156"/>
      <c r="EE108" s="156"/>
      <c r="EF108" s="156"/>
      <c r="EG108" s="156"/>
      <c r="EH108" s="156"/>
      <c r="EI108" s="156"/>
      <c r="EJ108" s="156"/>
      <c r="EK108" s="156"/>
      <c r="EL108" s="156"/>
      <c r="EM108" s="156"/>
      <c r="EN108" s="156"/>
      <c r="EO108" s="156"/>
      <c r="EP108" s="156"/>
      <c r="EQ108" s="156"/>
      <c r="ER108" s="156"/>
      <c r="ES108" s="156"/>
      <c r="ET108" s="156"/>
      <c r="EU108" s="156"/>
      <c r="EV108" s="156"/>
      <c r="EW108" s="156"/>
      <c r="EX108" s="156"/>
      <c r="EY108" s="156"/>
      <c r="EZ108" s="156"/>
      <c r="FA108" s="156"/>
      <c r="FB108" s="156"/>
      <c r="FC108" s="156"/>
      <c r="FD108" s="156"/>
      <c r="FE108" s="156"/>
      <c r="FF108" s="156"/>
      <c r="FG108" s="156"/>
      <c r="FH108" s="156"/>
      <c r="FI108" s="156"/>
      <c r="FJ108" s="156"/>
      <c r="FK108" s="156"/>
      <c r="FL108" s="156"/>
      <c r="FM108" s="156"/>
      <c r="FN108" s="156"/>
      <c r="FO108" s="156"/>
      <c r="FP108" s="156"/>
      <c r="FQ108" s="156"/>
      <c r="FR108" s="156"/>
      <c r="FS108" s="156"/>
      <c r="FT108" s="156"/>
      <c r="FU108" s="156"/>
      <c r="FV108" s="156"/>
      <c r="FW108" s="156"/>
      <c r="FX108" s="156"/>
      <c r="FY108" s="156"/>
      <c r="FZ108" s="156"/>
      <c r="GA108" s="156"/>
      <c r="GB108" s="156"/>
      <c r="GC108" s="156"/>
      <c r="GD108" s="156"/>
      <c r="GE108" s="156"/>
      <c r="GF108" s="156"/>
      <c r="GG108" s="156"/>
      <c r="GH108" s="156"/>
      <c r="GI108" s="156"/>
      <c r="GJ108" s="156"/>
      <c r="GK108" s="156"/>
      <c r="GL108" s="156"/>
      <c r="GM108" s="156"/>
      <c r="GN108" s="156"/>
      <c r="GO108" s="156"/>
      <c r="GP108" s="156"/>
      <c r="GQ108" s="156"/>
      <c r="GR108" s="156"/>
      <c r="GS108" s="156"/>
      <c r="GT108" s="156"/>
    </row>
    <row r="109" spans="1:202" ht="21.75">
      <c r="A109" s="152"/>
      <c r="B109" s="152"/>
      <c r="C109" s="153"/>
      <c r="D109" s="153"/>
      <c r="E109" s="154"/>
      <c r="F109" s="155"/>
      <c r="G109" s="156"/>
      <c r="H109" s="156"/>
      <c r="I109" s="156"/>
      <c r="J109" s="156"/>
      <c r="K109" s="157"/>
      <c r="L109" s="157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  <c r="BC109" s="156"/>
      <c r="BD109" s="156"/>
      <c r="BE109" s="156"/>
      <c r="BF109" s="156"/>
      <c r="BG109" s="156"/>
      <c r="BH109" s="156"/>
      <c r="BI109" s="156"/>
      <c r="BJ109" s="156"/>
      <c r="BK109" s="156"/>
      <c r="BL109" s="156"/>
      <c r="BM109" s="156"/>
      <c r="BN109" s="156"/>
      <c r="BO109" s="156"/>
      <c r="BP109" s="156"/>
      <c r="BQ109" s="156"/>
      <c r="BR109" s="156"/>
      <c r="BS109" s="156"/>
      <c r="BT109" s="156"/>
      <c r="BU109" s="156"/>
      <c r="BV109" s="156"/>
      <c r="BW109" s="156"/>
      <c r="BX109" s="156"/>
      <c r="BY109" s="156"/>
      <c r="BZ109" s="156"/>
      <c r="CA109" s="156"/>
      <c r="CB109" s="156"/>
      <c r="CC109" s="156"/>
      <c r="CD109" s="156"/>
      <c r="CE109" s="156"/>
      <c r="CF109" s="156"/>
      <c r="CG109" s="156"/>
      <c r="CH109" s="156"/>
      <c r="CI109" s="156"/>
      <c r="CJ109" s="156"/>
      <c r="CK109" s="156"/>
      <c r="CL109" s="156"/>
      <c r="CM109" s="156"/>
      <c r="CN109" s="156"/>
      <c r="CO109" s="156"/>
      <c r="CP109" s="156"/>
      <c r="CQ109" s="156"/>
      <c r="CR109" s="156"/>
      <c r="CS109" s="156"/>
      <c r="CT109" s="156"/>
      <c r="CU109" s="156"/>
      <c r="CV109" s="156"/>
      <c r="CW109" s="156"/>
      <c r="CX109" s="156"/>
      <c r="CY109" s="156"/>
      <c r="CZ109" s="156"/>
      <c r="DA109" s="156"/>
      <c r="DB109" s="156"/>
      <c r="DC109" s="156"/>
      <c r="DD109" s="156"/>
      <c r="DE109" s="156"/>
      <c r="DF109" s="156"/>
      <c r="DG109" s="156"/>
      <c r="DH109" s="156"/>
      <c r="DI109" s="156"/>
      <c r="DJ109" s="156"/>
      <c r="DK109" s="156"/>
      <c r="DL109" s="156"/>
      <c r="DM109" s="156"/>
      <c r="DN109" s="156"/>
      <c r="DO109" s="156"/>
      <c r="DP109" s="156"/>
      <c r="DQ109" s="156"/>
      <c r="DR109" s="156"/>
      <c r="DS109" s="156"/>
      <c r="DT109" s="156"/>
      <c r="DU109" s="156"/>
      <c r="DV109" s="156"/>
      <c r="DW109" s="156"/>
      <c r="DX109" s="156"/>
      <c r="DY109" s="156"/>
      <c r="DZ109" s="156"/>
      <c r="EA109" s="156"/>
      <c r="EB109" s="156"/>
      <c r="EC109" s="156"/>
      <c r="ED109" s="156"/>
      <c r="EE109" s="156"/>
      <c r="EF109" s="156"/>
      <c r="EG109" s="156"/>
      <c r="EH109" s="156"/>
      <c r="EI109" s="156"/>
      <c r="EJ109" s="156"/>
      <c r="EK109" s="156"/>
      <c r="EL109" s="156"/>
      <c r="EM109" s="156"/>
      <c r="EN109" s="156"/>
      <c r="EO109" s="156"/>
      <c r="EP109" s="156"/>
      <c r="EQ109" s="156"/>
      <c r="ER109" s="156"/>
      <c r="ES109" s="156"/>
      <c r="ET109" s="156"/>
      <c r="EU109" s="156"/>
      <c r="EV109" s="156"/>
      <c r="EW109" s="156"/>
      <c r="EX109" s="156"/>
      <c r="EY109" s="156"/>
      <c r="EZ109" s="156"/>
      <c r="FA109" s="156"/>
      <c r="FB109" s="156"/>
      <c r="FC109" s="156"/>
      <c r="FD109" s="156"/>
      <c r="FE109" s="156"/>
      <c r="FF109" s="156"/>
      <c r="FG109" s="156"/>
      <c r="FH109" s="156"/>
      <c r="FI109" s="156"/>
      <c r="FJ109" s="156"/>
      <c r="FK109" s="156"/>
      <c r="FL109" s="156"/>
      <c r="FM109" s="156"/>
      <c r="FN109" s="156"/>
      <c r="FO109" s="156"/>
      <c r="FP109" s="156"/>
      <c r="FQ109" s="156"/>
      <c r="FR109" s="156"/>
      <c r="FS109" s="156"/>
      <c r="FT109" s="156"/>
      <c r="FU109" s="156"/>
      <c r="FV109" s="156"/>
      <c r="FW109" s="156"/>
      <c r="FX109" s="156"/>
      <c r="FY109" s="156"/>
      <c r="FZ109" s="156"/>
      <c r="GA109" s="156"/>
      <c r="GB109" s="156"/>
      <c r="GC109" s="156"/>
      <c r="GD109" s="156"/>
      <c r="GE109" s="156"/>
      <c r="GF109" s="156"/>
      <c r="GG109" s="156"/>
      <c r="GH109" s="156"/>
      <c r="GI109" s="156"/>
      <c r="GJ109" s="156"/>
      <c r="GK109" s="156"/>
      <c r="GL109" s="156"/>
      <c r="GM109" s="156"/>
      <c r="GN109" s="156"/>
      <c r="GO109" s="156"/>
      <c r="GP109" s="156"/>
      <c r="GQ109" s="156"/>
      <c r="GR109" s="156"/>
      <c r="GS109" s="156"/>
      <c r="GT109" s="156"/>
    </row>
    <row r="110" spans="1:202" ht="21.75">
      <c r="A110" s="152"/>
      <c r="B110" s="152"/>
      <c r="C110" s="153"/>
      <c r="D110" s="153"/>
      <c r="E110" s="154"/>
      <c r="F110" s="155"/>
      <c r="G110" s="156"/>
      <c r="H110" s="156"/>
      <c r="I110" s="156"/>
      <c r="J110" s="156"/>
      <c r="K110" s="157"/>
      <c r="L110" s="157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  <c r="BJ110" s="156"/>
      <c r="BK110" s="156"/>
      <c r="BL110" s="156"/>
      <c r="BM110" s="156"/>
      <c r="BN110" s="156"/>
      <c r="BO110" s="156"/>
      <c r="BP110" s="156"/>
      <c r="BQ110" s="156"/>
      <c r="BR110" s="156"/>
      <c r="BS110" s="156"/>
      <c r="BT110" s="156"/>
      <c r="BU110" s="156"/>
      <c r="BV110" s="156"/>
      <c r="BW110" s="156"/>
      <c r="BX110" s="156"/>
      <c r="BY110" s="156"/>
      <c r="BZ110" s="156"/>
      <c r="CA110" s="156"/>
      <c r="CB110" s="156"/>
      <c r="CC110" s="156"/>
      <c r="CD110" s="156"/>
      <c r="CE110" s="156"/>
      <c r="CF110" s="156"/>
      <c r="CG110" s="156"/>
      <c r="CH110" s="156"/>
      <c r="CI110" s="156"/>
      <c r="CJ110" s="156"/>
      <c r="CK110" s="156"/>
      <c r="CL110" s="156"/>
      <c r="CM110" s="156"/>
      <c r="CN110" s="156"/>
      <c r="CO110" s="156"/>
      <c r="CP110" s="156"/>
      <c r="CQ110" s="156"/>
      <c r="CR110" s="156"/>
      <c r="CS110" s="156"/>
      <c r="CT110" s="156"/>
      <c r="CU110" s="156"/>
      <c r="CV110" s="156"/>
      <c r="CW110" s="156"/>
      <c r="CX110" s="156"/>
      <c r="CY110" s="156"/>
      <c r="CZ110" s="156"/>
      <c r="DA110" s="156"/>
      <c r="DB110" s="156"/>
      <c r="DC110" s="156"/>
      <c r="DD110" s="156"/>
      <c r="DE110" s="156"/>
      <c r="DF110" s="156"/>
      <c r="DG110" s="156"/>
      <c r="DH110" s="156"/>
      <c r="DI110" s="156"/>
      <c r="DJ110" s="156"/>
      <c r="DK110" s="156"/>
      <c r="DL110" s="156"/>
      <c r="DM110" s="156"/>
      <c r="DN110" s="156"/>
      <c r="DO110" s="156"/>
      <c r="DP110" s="156"/>
      <c r="DQ110" s="156"/>
      <c r="DR110" s="156"/>
      <c r="DS110" s="156"/>
      <c r="DT110" s="156"/>
      <c r="DU110" s="156"/>
      <c r="DV110" s="156"/>
      <c r="DW110" s="156"/>
      <c r="DX110" s="156"/>
      <c r="DY110" s="156"/>
      <c r="DZ110" s="156"/>
      <c r="EA110" s="156"/>
      <c r="EB110" s="156"/>
      <c r="EC110" s="156"/>
      <c r="ED110" s="156"/>
      <c r="EE110" s="156"/>
      <c r="EF110" s="156"/>
      <c r="EG110" s="156"/>
      <c r="EH110" s="156"/>
      <c r="EI110" s="156"/>
      <c r="EJ110" s="156"/>
      <c r="EK110" s="156"/>
      <c r="EL110" s="156"/>
      <c r="EM110" s="156"/>
      <c r="EN110" s="156"/>
      <c r="EO110" s="156"/>
      <c r="EP110" s="156"/>
      <c r="EQ110" s="156"/>
      <c r="ER110" s="156"/>
      <c r="ES110" s="156"/>
      <c r="ET110" s="156"/>
      <c r="EU110" s="156"/>
      <c r="EV110" s="156"/>
      <c r="EW110" s="156"/>
      <c r="EX110" s="156"/>
      <c r="EY110" s="156"/>
      <c r="EZ110" s="156"/>
      <c r="FA110" s="156"/>
      <c r="FB110" s="156"/>
      <c r="FC110" s="156"/>
      <c r="FD110" s="156"/>
      <c r="FE110" s="156"/>
      <c r="FF110" s="156"/>
      <c r="FG110" s="156"/>
      <c r="FH110" s="156"/>
      <c r="FI110" s="156"/>
      <c r="FJ110" s="156"/>
      <c r="FK110" s="156"/>
      <c r="FL110" s="156"/>
      <c r="FM110" s="156"/>
      <c r="FN110" s="156"/>
      <c r="FO110" s="156"/>
      <c r="FP110" s="156"/>
      <c r="FQ110" s="156"/>
      <c r="FR110" s="156"/>
      <c r="FS110" s="156"/>
      <c r="FT110" s="156"/>
      <c r="FU110" s="156"/>
      <c r="FV110" s="156"/>
      <c r="FW110" s="156"/>
      <c r="FX110" s="156"/>
      <c r="FY110" s="156"/>
      <c r="FZ110" s="156"/>
      <c r="GA110" s="156"/>
      <c r="GB110" s="156"/>
      <c r="GC110" s="156"/>
      <c r="GD110" s="156"/>
      <c r="GE110" s="156"/>
      <c r="GF110" s="156"/>
      <c r="GG110" s="156"/>
      <c r="GH110" s="156"/>
      <c r="GI110" s="156"/>
      <c r="GJ110" s="156"/>
      <c r="GK110" s="156"/>
      <c r="GL110" s="156"/>
      <c r="GM110" s="156"/>
      <c r="GN110" s="156"/>
      <c r="GO110" s="156"/>
      <c r="GP110" s="156"/>
      <c r="GQ110" s="156"/>
      <c r="GR110" s="156"/>
      <c r="GS110" s="156"/>
      <c r="GT110" s="156"/>
    </row>
    <row r="111" spans="1:202" ht="21.75">
      <c r="A111" s="152"/>
      <c r="B111" s="152"/>
      <c r="C111" s="153"/>
      <c r="D111" s="153"/>
      <c r="E111" s="154"/>
      <c r="F111" s="155"/>
      <c r="G111" s="156"/>
      <c r="H111" s="156"/>
      <c r="I111" s="156"/>
      <c r="J111" s="156"/>
      <c r="K111" s="157"/>
      <c r="L111" s="157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  <c r="BJ111" s="156"/>
      <c r="BK111" s="156"/>
      <c r="BL111" s="156"/>
      <c r="BM111" s="156"/>
      <c r="BN111" s="156"/>
      <c r="BO111" s="156"/>
      <c r="BP111" s="156"/>
      <c r="BQ111" s="156"/>
      <c r="BR111" s="156"/>
      <c r="BS111" s="156"/>
      <c r="BT111" s="156"/>
      <c r="BU111" s="156"/>
      <c r="BV111" s="156"/>
      <c r="BW111" s="156"/>
      <c r="BX111" s="156"/>
      <c r="BY111" s="156"/>
      <c r="BZ111" s="156"/>
      <c r="CA111" s="156"/>
      <c r="CB111" s="156"/>
      <c r="CC111" s="156"/>
      <c r="CD111" s="156"/>
      <c r="CE111" s="156"/>
      <c r="CF111" s="156"/>
      <c r="CG111" s="156"/>
      <c r="CH111" s="156"/>
      <c r="CI111" s="156"/>
      <c r="CJ111" s="156"/>
      <c r="CK111" s="156"/>
      <c r="CL111" s="156"/>
      <c r="CM111" s="156"/>
      <c r="CN111" s="156"/>
      <c r="CO111" s="156"/>
      <c r="CP111" s="156"/>
      <c r="CQ111" s="156"/>
      <c r="CR111" s="156"/>
      <c r="CS111" s="156"/>
      <c r="CT111" s="156"/>
      <c r="CU111" s="156"/>
      <c r="CV111" s="156"/>
      <c r="CW111" s="156"/>
      <c r="CX111" s="156"/>
      <c r="CY111" s="156"/>
      <c r="CZ111" s="156"/>
      <c r="DA111" s="156"/>
      <c r="DB111" s="156"/>
      <c r="DC111" s="156"/>
      <c r="DD111" s="156"/>
      <c r="DE111" s="156"/>
      <c r="DF111" s="156"/>
      <c r="DG111" s="156"/>
      <c r="DH111" s="156"/>
      <c r="DI111" s="156"/>
      <c r="DJ111" s="156"/>
      <c r="DK111" s="156"/>
      <c r="DL111" s="156"/>
      <c r="DM111" s="156"/>
      <c r="DN111" s="156"/>
      <c r="DO111" s="156"/>
      <c r="DP111" s="156"/>
      <c r="DQ111" s="156"/>
      <c r="DR111" s="156"/>
      <c r="DS111" s="156"/>
      <c r="DT111" s="156"/>
      <c r="DU111" s="156"/>
      <c r="DV111" s="156"/>
      <c r="DW111" s="156"/>
      <c r="DX111" s="156"/>
      <c r="DY111" s="156"/>
      <c r="DZ111" s="156"/>
      <c r="EA111" s="156"/>
      <c r="EB111" s="156"/>
      <c r="EC111" s="156"/>
      <c r="ED111" s="156"/>
      <c r="EE111" s="156"/>
      <c r="EF111" s="156"/>
      <c r="EG111" s="156"/>
      <c r="EH111" s="156"/>
      <c r="EI111" s="156"/>
      <c r="EJ111" s="156"/>
      <c r="EK111" s="156"/>
      <c r="EL111" s="156"/>
      <c r="EM111" s="156"/>
      <c r="EN111" s="156"/>
      <c r="EO111" s="156"/>
      <c r="EP111" s="156"/>
      <c r="EQ111" s="156"/>
      <c r="ER111" s="156"/>
      <c r="ES111" s="156"/>
      <c r="ET111" s="156"/>
      <c r="EU111" s="156"/>
      <c r="EV111" s="156"/>
      <c r="EW111" s="156"/>
      <c r="EX111" s="156"/>
      <c r="EY111" s="156"/>
      <c r="EZ111" s="156"/>
      <c r="FA111" s="156"/>
      <c r="FB111" s="156"/>
      <c r="FC111" s="156"/>
      <c r="FD111" s="156"/>
      <c r="FE111" s="156"/>
      <c r="FF111" s="156"/>
      <c r="FG111" s="156"/>
      <c r="FH111" s="156"/>
      <c r="FI111" s="156"/>
      <c r="FJ111" s="156"/>
      <c r="FK111" s="156"/>
      <c r="FL111" s="156"/>
      <c r="FM111" s="156"/>
      <c r="FN111" s="156"/>
      <c r="FO111" s="156"/>
      <c r="FP111" s="156"/>
      <c r="FQ111" s="156"/>
      <c r="FR111" s="156"/>
      <c r="FS111" s="156"/>
      <c r="FT111" s="156"/>
      <c r="FU111" s="156"/>
      <c r="FV111" s="156"/>
      <c r="FW111" s="156"/>
      <c r="FX111" s="156"/>
      <c r="FY111" s="156"/>
      <c r="FZ111" s="156"/>
      <c r="GA111" s="156"/>
      <c r="GB111" s="156"/>
      <c r="GC111" s="156"/>
      <c r="GD111" s="156"/>
      <c r="GE111" s="156"/>
      <c r="GF111" s="156"/>
      <c r="GG111" s="156"/>
      <c r="GH111" s="156"/>
      <c r="GI111" s="156"/>
      <c r="GJ111" s="156"/>
      <c r="GK111" s="156"/>
      <c r="GL111" s="156"/>
      <c r="GM111" s="156"/>
      <c r="GN111" s="156"/>
      <c r="GO111" s="156"/>
      <c r="GP111" s="156"/>
      <c r="GQ111" s="156"/>
      <c r="GR111" s="156"/>
      <c r="GS111" s="156"/>
      <c r="GT111" s="156"/>
    </row>
    <row r="112" spans="1:202" ht="21.75">
      <c r="A112" s="159"/>
      <c r="B112" s="159"/>
      <c r="C112" s="160"/>
      <c r="D112" s="160"/>
      <c r="E112" s="161"/>
      <c r="F112" s="162"/>
      <c r="G112" s="163"/>
      <c r="H112" s="163"/>
      <c r="I112" s="163"/>
      <c r="J112" s="163"/>
      <c r="K112" s="164"/>
      <c r="L112" s="164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163"/>
      <c r="AG112" s="163"/>
      <c r="AH112" s="163"/>
      <c r="AI112" s="163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163"/>
      <c r="BG112" s="163"/>
      <c r="BH112" s="163"/>
      <c r="BI112" s="163"/>
      <c r="BJ112" s="163"/>
      <c r="BK112" s="163"/>
      <c r="BL112" s="163"/>
      <c r="BM112" s="163"/>
      <c r="BN112" s="163"/>
      <c r="BO112" s="163"/>
      <c r="BP112" s="163"/>
      <c r="BQ112" s="163"/>
      <c r="BR112" s="163"/>
      <c r="BS112" s="163"/>
      <c r="BT112" s="207"/>
      <c r="BU112" s="207"/>
      <c r="BV112" s="207"/>
      <c r="BW112" s="207"/>
      <c r="BX112" s="207"/>
      <c r="BY112" s="207"/>
      <c r="BZ112" s="207"/>
      <c r="CA112" s="207"/>
      <c r="CB112" s="207"/>
      <c r="CC112" s="207"/>
      <c r="CD112" s="207"/>
      <c r="CE112" s="207"/>
      <c r="CF112" s="207"/>
      <c r="CG112" s="207"/>
      <c r="CH112" s="207"/>
      <c r="CI112" s="207"/>
      <c r="CJ112" s="207"/>
      <c r="CK112" s="207"/>
      <c r="CL112" s="207"/>
      <c r="CM112" s="207"/>
      <c r="CN112" s="207"/>
      <c r="CO112" s="207"/>
      <c r="CP112" s="207"/>
      <c r="CQ112" s="207"/>
      <c r="CR112" s="207"/>
      <c r="CS112" s="207"/>
      <c r="CT112" s="207"/>
      <c r="CU112" s="207"/>
      <c r="CV112" s="207"/>
      <c r="CW112" s="207"/>
      <c r="CX112" s="207"/>
      <c r="CY112" s="207"/>
      <c r="CZ112" s="207"/>
      <c r="DA112" s="207"/>
      <c r="DB112" s="207"/>
      <c r="DC112" s="207"/>
      <c r="DD112" s="207"/>
      <c r="DE112" s="207"/>
      <c r="DF112" s="207"/>
      <c r="DG112" s="207"/>
      <c r="DH112" s="207"/>
      <c r="DI112" s="207"/>
      <c r="DJ112" s="207"/>
      <c r="DK112" s="207"/>
      <c r="DL112" s="207"/>
      <c r="DM112" s="207"/>
      <c r="DN112" s="207"/>
      <c r="DO112" s="207"/>
      <c r="DP112" s="207"/>
      <c r="DQ112" s="207"/>
      <c r="DR112" s="207"/>
      <c r="DS112" s="207"/>
      <c r="DT112" s="207"/>
      <c r="DU112" s="207"/>
      <c r="DV112" s="207"/>
      <c r="DW112" s="207"/>
      <c r="DX112" s="207"/>
      <c r="DY112" s="207"/>
      <c r="DZ112" s="207"/>
      <c r="EA112" s="207"/>
      <c r="EB112" s="207"/>
      <c r="EC112" s="207"/>
      <c r="ED112" s="207"/>
      <c r="EE112" s="207"/>
      <c r="EF112" s="207"/>
      <c r="EG112" s="207"/>
      <c r="EH112" s="207"/>
      <c r="EI112" s="207"/>
      <c r="EJ112" s="207"/>
      <c r="EK112" s="207"/>
      <c r="EL112" s="207"/>
      <c r="EM112" s="207"/>
      <c r="EN112" s="207"/>
      <c r="EO112" s="207"/>
      <c r="EP112" s="207"/>
      <c r="EQ112" s="207"/>
      <c r="ER112" s="207"/>
      <c r="ES112" s="207"/>
      <c r="ET112" s="207"/>
      <c r="EU112" s="207"/>
      <c r="EV112" s="207"/>
      <c r="EW112" s="207"/>
      <c r="EX112" s="207"/>
      <c r="EY112" s="207"/>
      <c r="EZ112" s="207"/>
      <c r="FA112" s="207"/>
      <c r="FB112" s="207"/>
      <c r="FC112" s="207"/>
      <c r="FD112" s="207"/>
      <c r="FE112" s="207"/>
      <c r="FF112" s="207"/>
      <c r="FG112" s="207"/>
      <c r="FH112" s="207"/>
      <c r="FI112" s="207"/>
      <c r="FJ112" s="207"/>
      <c r="FK112" s="207"/>
      <c r="FL112" s="207"/>
      <c r="FM112" s="207"/>
      <c r="FN112" s="207"/>
      <c r="FO112" s="207"/>
      <c r="FP112" s="207"/>
      <c r="FQ112" s="207"/>
      <c r="FR112" s="207"/>
      <c r="FS112" s="207"/>
      <c r="FT112" s="207"/>
      <c r="FU112" s="207"/>
      <c r="FV112" s="207"/>
      <c r="FW112" s="207"/>
      <c r="FX112" s="207"/>
      <c r="FY112" s="207"/>
      <c r="FZ112" s="207"/>
      <c r="GA112" s="207"/>
      <c r="GB112" s="207"/>
      <c r="GC112" s="207"/>
      <c r="GD112" s="207"/>
      <c r="GE112" s="207"/>
      <c r="GF112" s="207"/>
      <c r="GG112" s="207"/>
      <c r="GH112" s="207"/>
      <c r="GI112" s="207"/>
      <c r="GJ112" s="207"/>
      <c r="GK112" s="207"/>
      <c r="GL112" s="207"/>
      <c r="GM112" s="207"/>
      <c r="GN112" s="207"/>
      <c r="GO112" s="207"/>
      <c r="GP112" s="207"/>
      <c r="GQ112" s="207"/>
      <c r="GR112" s="207"/>
      <c r="GS112" s="207"/>
      <c r="GT112" s="207"/>
    </row>
  </sheetData>
  <printOptions/>
  <pageMargins left="0.1968503937007874" right="0.1968503937007874" top="0.3937007874015748" bottom="0.3937007874015748" header="0.1968503937007874" footer="0.1968503937007874"/>
  <pageSetup horizontalDpi="360" verticalDpi="360" orientation="landscape" paperSize="9" r:id="rId1"/>
  <headerFooter alignWithMargins="0">
    <oddFooter>&amp;L&amp;P/&amp;N&amp;R&amp;"CordiaUPC,Italic"&amp;10File : &amp;F / &amp;A</oddFooter>
  </headerFooter>
  <rowBreaks count="1" manualBreakCount="1">
    <brk id="94" max="201" man="1"/>
  </rowBreaks>
  <colBreaks count="2" manualBreakCount="2">
    <brk id="13" max="15" man="1"/>
    <brk id="125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workbookViewId="0" topLeftCell="A7">
      <selection activeCell="F53" sqref="F53"/>
    </sheetView>
  </sheetViews>
  <sheetFormatPr defaultColWidth="9.140625" defaultRowHeight="21.75"/>
  <cols>
    <col min="1" max="4" width="4.421875" style="170" customWidth="1"/>
    <col min="5" max="5" width="7.00390625" style="170" customWidth="1"/>
    <col min="6" max="6" width="72.00390625" style="173" customWidth="1"/>
    <col min="7" max="10" width="8.421875" style="170" customWidth="1"/>
    <col min="11" max="16384" width="8.00390625" style="170" customWidth="1"/>
  </cols>
  <sheetData>
    <row r="1" spans="1:6" ht="26.25">
      <c r="A1" s="217" t="s">
        <v>175</v>
      </c>
      <c r="B1" s="217"/>
      <c r="C1" s="217"/>
      <c r="D1" s="217"/>
      <c r="E1" s="217"/>
      <c r="F1" s="217"/>
    </row>
    <row r="2" spans="1:2" ht="24">
      <c r="A2" s="171">
        <v>1</v>
      </c>
      <c r="B2" s="172" t="s">
        <v>176</v>
      </c>
    </row>
    <row r="3" spans="2:6" ht="24">
      <c r="B3" s="174">
        <v>1</v>
      </c>
      <c r="C3" s="175" t="s">
        <v>177</v>
      </c>
      <c r="D3" s="174"/>
      <c r="E3" s="174"/>
      <c r="F3" s="176"/>
    </row>
    <row r="4" spans="2:6" ht="24">
      <c r="B4" s="174"/>
      <c r="C4" s="175" t="s">
        <v>178</v>
      </c>
      <c r="D4" s="174"/>
      <c r="E4" s="174"/>
      <c r="F4" s="176"/>
    </row>
    <row r="5" spans="2:6" ht="24">
      <c r="B5" s="174"/>
      <c r="C5" s="177" t="s">
        <v>179</v>
      </c>
      <c r="D5" s="174"/>
      <c r="E5" s="174"/>
      <c r="F5" s="176"/>
    </row>
    <row r="6" spans="2:6" ht="24">
      <c r="B6" s="174">
        <v>2</v>
      </c>
      <c r="C6" s="177" t="s">
        <v>180</v>
      </c>
      <c r="D6" s="174"/>
      <c r="E6" s="174"/>
      <c r="F6" s="176"/>
    </row>
    <row r="7" spans="2:3" ht="24">
      <c r="B7" s="170">
        <v>3</v>
      </c>
      <c r="C7" s="177" t="s">
        <v>181</v>
      </c>
    </row>
    <row r="8" spans="2:3" ht="24">
      <c r="B8" s="175"/>
      <c r="C8" s="175" t="s">
        <v>182</v>
      </c>
    </row>
    <row r="9" spans="2:3" ht="24">
      <c r="B9" s="175"/>
      <c r="C9" s="175" t="s">
        <v>183</v>
      </c>
    </row>
    <row r="10" spans="2:6" s="178" customFormat="1" ht="24">
      <c r="B10" s="179"/>
      <c r="C10" s="175" t="s">
        <v>184</v>
      </c>
      <c r="F10" s="180"/>
    </row>
    <row r="11" spans="2:6" s="178" customFormat="1" ht="24">
      <c r="B11" s="179"/>
      <c r="C11" s="175" t="s">
        <v>185</v>
      </c>
      <c r="F11" s="180"/>
    </row>
    <row r="12" spans="2:6" s="178" customFormat="1" ht="24">
      <c r="B12" s="179"/>
      <c r="C12" s="175" t="s">
        <v>186</v>
      </c>
      <c r="F12" s="180"/>
    </row>
    <row r="13" spans="2:3" ht="24">
      <c r="B13" s="170">
        <v>4</v>
      </c>
      <c r="C13" s="170" t="s">
        <v>187</v>
      </c>
    </row>
    <row r="14" spans="2:6" ht="24">
      <c r="B14" s="175"/>
      <c r="C14" s="175" t="s">
        <v>188</v>
      </c>
      <c r="E14" s="175"/>
      <c r="F14" s="181" t="s">
        <v>189</v>
      </c>
    </row>
    <row r="15" spans="2:6" ht="24">
      <c r="B15" s="175"/>
      <c r="C15" s="175" t="s">
        <v>190</v>
      </c>
      <c r="F15" s="173" t="s">
        <v>191</v>
      </c>
    </row>
    <row r="16" spans="2:6" ht="24">
      <c r="B16" s="175"/>
      <c r="C16" s="175" t="s">
        <v>192</v>
      </c>
      <c r="F16" s="173" t="s">
        <v>193</v>
      </c>
    </row>
    <row r="17" spans="2:6" ht="24">
      <c r="B17" s="175"/>
      <c r="C17" s="175" t="s">
        <v>194</v>
      </c>
      <c r="F17" s="173" t="s">
        <v>195</v>
      </c>
    </row>
    <row r="18" spans="2:3" ht="24">
      <c r="B18" s="175"/>
      <c r="C18" s="177" t="s">
        <v>196</v>
      </c>
    </row>
    <row r="19" spans="2:6" ht="24">
      <c r="B19" s="175"/>
      <c r="C19" s="175" t="s">
        <v>197</v>
      </c>
      <c r="F19" s="173" t="s">
        <v>198</v>
      </c>
    </row>
    <row r="20" spans="2:6" ht="24">
      <c r="B20" s="175"/>
      <c r="C20" s="175"/>
      <c r="F20" s="173" t="s">
        <v>199</v>
      </c>
    </row>
    <row r="21" spans="2:3" ht="24">
      <c r="B21" s="175"/>
      <c r="C21" s="175" t="s">
        <v>200</v>
      </c>
    </row>
    <row r="22" spans="2:6" ht="24">
      <c r="B22" s="175"/>
      <c r="C22" s="175"/>
      <c r="D22" s="170" t="s">
        <v>68</v>
      </c>
      <c r="F22" s="173" t="s">
        <v>201</v>
      </c>
    </row>
    <row r="23" spans="2:6" ht="24">
      <c r="B23" s="175"/>
      <c r="C23" s="177"/>
      <c r="D23" s="170" t="s">
        <v>151</v>
      </c>
      <c r="F23" s="173" t="s">
        <v>202</v>
      </c>
    </row>
    <row r="24" spans="3:6" ht="24">
      <c r="C24" s="174" t="s">
        <v>203</v>
      </c>
      <c r="F24" s="173" t="s">
        <v>204</v>
      </c>
    </row>
    <row r="25" spans="1:2" ht="24">
      <c r="A25" s="171">
        <v>2</v>
      </c>
      <c r="B25" s="172" t="s">
        <v>205</v>
      </c>
    </row>
    <row r="26" spans="2:3" ht="24">
      <c r="B26" s="170">
        <v>1</v>
      </c>
      <c r="C26" s="175" t="s">
        <v>206</v>
      </c>
    </row>
    <row r="27" spans="2:6" ht="24">
      <c r="B27" s="170">
        <v>2</v>
      </c>
      <c r="C27" s="177" t="s">
        <v>207</v>
      </c>
      <c r="F27" s="182"/>
    </row>
    <row r="28" spans="3:6" ht="24">
      <c r="C28" s="175" t="s">
        <v>208</v>
      </c>
      <c r="F28" s="182" t="s">
        <v>209</v>
      </c>
    </row>
    <row r="29" spans="3:6" ht="24">
      <c r="C29" s="175" t="s">
        <v>210</v>
      </c>
      <c r="F29" s="182" t="s">
        <v>211</v>
      </c>
    </row>
    <row r="30" spans="3:6" ht="24">
      <c r="C30" s="175" t="s">
        <v>212</v>
      </c>
      <c r="F30" s="183" t="s">
        <v>213</v>
      </c>
    </row>
    <row r="31" spans="2:3" ht="24">
      <c r="B31" s="170">
        <v>3</v>
      </c>
      <c r="C31" s="175" t="s">
        <v>214</v>
      </c>
    </row>
    <row r="32" spans="3:6" ht="24">
      <c r="C32" s="175" t="s">
        <v>215</v>
      </c>
      <c r="F32" s="183" t="s">
        <v>216</v>
      </c>
    </row>
    <row r="33" spans="3:6" ht="24">
      <c r="C33" s="175" t="s">
        <v>217</v>
      </c>
      <c r="F33" s="183" t="s">
        <v>218</v>
      </c>
    </row>
    <row r="34" spans="3:6" ht="24">
      <c r="C34" s="175" t="s">
        <v>219</v>
      </c>
      <c r="F34" s="183" t="s">
        <v>220</v>
      </c>
    </row>
    <row r="35" spans="2:3" ht="24">
      <c r="B35" s="170">
        <v>4</v>
      </c>
      <c r="C35" s="170" t="s">
        <v>254</v>
      </c>
    </row>
    <row r="36" spans="2:6" ht="24">
      <c r="B36" s="170">
        <v>5</v>
      </c>
      <c r="C36" s="170" t="s">
        <v>255</v>
      </c>
      <c r="F36" s="184"/>
    </row>
    <row r="37" spans="2:6" ht="24">
      <c r="B37" s="170">
        <v>6</v>
      </c>
      <c r="C37" s="175" t="s">
        <v>38</v>
      </c>
      <c r="F37" s="184"/>
    </row>
    <row r="38" spans="3:6" ht="24">
      <c r="C38" s="177" t="s">
        <v>82</v>
      </c>
      <c r="F38" s="181" t="s">
        <v>221</v>
      </c>
    </row>
    <row r="39" spans="3:6" ht="24">
      <c r="C39" s="177" t="s">
        <v>83</v>
      </c>
      <c r="F39" s="181" t="s">
        <v>222</v>
      </c>
    </row>
    <row r="40" spans="3:6" ht="24">
      <c r="C40" s="177" t="s">
        <v>84</v>
      </c>
      <c r="F40" s="181" t="s">
        <v>223</v>
      </c>
    </row>
    <row r="41" spans="3:6" ht="24">
      <c r="C41" s="177" t="s">
        <v>85</v>
      </c>
      <c r="F41" s="181" t="s">
        <v>224</v>
      </c>
    </row>
    <row r="42" spans="3:6" ht="24">
      <c r="C42" s="177" t="s">
        <v>86</v>
      </c>
      <c r="F42" s="181" t="s">
        <v>225</v>
      </c>
    </row>
    <row r="43" spans="3:6" ht="24">
      <c r="C43" s="177" t="s">
        <v>87</v>
      </c>
      <c r="F43" s="181" t="s">
        <v>226</v>
      </c>
    </row>
    <row r="44" spans="3:6" ht="24">
      <c r="C44" s="177" t="s">
        <v>88</v>
      </c>
      <c r="F44" s="181" t="s">
        <v>227</v>
      </c>
    </row>
    <row r="45" spans="3:6" ht="24">
      <c r="C45" s="177" t="s">
        <v>89</v>
      </c>
      <c r="F45" s="181" t="s">
        <v>228</v>
      </c>
    </row>
    <row r="46" spans="3:6" ht="24">
      <c r="C46" s="177" t="s">
        <v>90</v>
      </c>
      <c r="F46" s="181" t="s">
        <v>229</v>
      </c>
    </row>
    <row r="47" spans="3:6" ht="24">
      <c r="C47" s="185" t="s">
        <v>91</v>
      </c>
      <c r="F47" s="181" t="s">
        <v>230</v>
      </c>
    </row>
    <row r="48" spans="3:6" ht="24">
      <c r="C48" s="185" t="s">
        <v>92</v>
      </c>
      <c r="F48" s="181" t="s">
        <v>231</v>
      </c>
    </row>
    <row r="49" spans="3:6" ht="24">
      <c r="C49" s="186" t="s">
        <v>93</v>
      </c>
      <c r="F49" s="181" t="s">
        <v>232</v>
      </c>
    </row>
    <row r="50" spans="3:6" ht="24">
      <c r="C50" s="186" t="s">
        <v>256</v>
      </c>
      <c r="F50" s="181" t="s">
        <v>233</v>
      </c>
    </row>
    <row r="51" spans="3:6" ht="24">
      <c r="C51" s="186" t="s">
        <v>257</v>
      </c>
      <c r="F51" s="181" t="s">
        <v>234</v>
      </c>
    </row>
    <row r="52" spans="3:6" ht="24">
      <c r="C52" s="186" t="s">
        <v>258</v>
      </c>
      <c r="F52" s="181" t="s">
        <v>235</v>
      </c>
    </row>
    <row r="53" spans="3:6" ht="24">
      <c r="C53" s="186" t="s">
        <v>259</v>
      </c>
      <c r="F53" s="181" t="s">
        <v>236</v>
      </c>
    </row>
    <row r="55" spans="1:3" ht="24">
      <c r="A55" s="171">
        <v>3</v>
      </c>
      <c r="B55" s="172" t="s">
        <v>12</v>
      </c>
      <c r="C55" s="171"/>
    </row>
    <row r="56" spans="2:3" ht="24">
      <c r="B56" s="170">
        <v>1</v>
      </c>
      <c r="C56" s="177" t="s">
        <v>237</v>
      </c>
    </row>
    <row r="57" spans="2:6" ht="24">
      <c r="B57" s="170">
        <v>2</v>
      </c>
      <c r="C57" s="170" t="s">
        <v>120</v>
      </c>
      <c r="F57" s="173" t="s">
        <v>238</v>
      </c>
    </row>
    <row r="58" spans="2:3" ht="24">
      <c r="B58" s="170">
        <v>3</v>
      </c>
      <c r="C58" s="175" t="s">
        <v>239</v>
      </c>
    </row>
    <row r="59" spans="2:3" ht="24">
      <c r="B59" s="170">
        <v>4</v>
      </c>
      <c r="C59" s="175" t="s">
        <v>260</v>
      </c>
    </row>
    <row r="60" spans="2:6" ht="24">
      <c r="B60" s="170">
        <v>5</v>
      </c>
      <c r="C60" s="177" t="s">
        <v>240</v>
      </c>
      <c r="F60" s="187" t="s">
        <v>241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Somkid</cp:lastModifiedBy>
  <cp:lastPrinted>2008-11-25T23:31:16Z</cp:lastPrinted>
  <dcterms:created xsi:type="dcterms:W3CDTF">2008-10-29T06:57:26Z</dcterms:created>
  <dcterms:modified xsi:type="dcterms:W3CDTF">2009-05-07T10:18:49Z</dcterms:modified>
  <cp:category/>
  <cp:version/>
  <cp:contentType/>
  <cp:contentStatus/>
</cp:coreProperties>
</file>