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พระยาบรรลือ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1">'คำอธิบาย'!$A:$F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<sst xmlns="http://schemas.openxmlformats.org/spreadsheetml/2006/main" count="903" uniqueCount="339">
  <si>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</si>
  <si>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</si>
  <si>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</si>
  <si>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</si>
  <si>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</si>
  <si>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</si>
  <si>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</si>
  <si>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</si>
  <si>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</si>
  <si>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</si>
  <si>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</si>
  <si>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</si>
  <si>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</si>
  <si>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</si>
  <si>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</si>
  <si>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</si>
  <si>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</si>
  <si>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</si>
  <si>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</si>
  <si>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</si>
  <si>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</si>
  <si>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</si>
  <si>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</si>
  <si>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</si>
  <si>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</si>
  <si>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</si>
  <si>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</si>
  <si>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</si>
  <si>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</si>
  <si>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</si>
  <si>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</si>
  <si>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</si>
  <si>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</si>
  <si>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</si>
  <si>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</si>
  <si>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</si>
  <si>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</si>
  <si>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</si>
  <si>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</si>
  <si>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</si>
  <si>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</si>
  <si>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</si>
  <si>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</si>
  <si>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</si>
  <si>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</si>
  <si>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</si>
  <si>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</si>
  <si>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</si>
  <si>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</si>
  <si>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</si>
  <si>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</si>
  <si>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</si>
  <si>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</si>
  <si>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</si>
  <si>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</si>
  <si>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</si>
  <si>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</si>
  <si>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</si>
  <si>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</si>
  <si>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</si>
  <si>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</si>
  <si>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</si>
  <si>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</si>
  <si>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</si>
  <si>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</si>
  <si>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</si>
  <si>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</si>
  <si>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</si>
  <si>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</si>
  <si>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</si>
  <si>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</si>
  <si>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</si>
  <si>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</si>
  <si>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</si>
  <si>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</si>
  <si>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</si>
  <si>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</si>
  <si>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</si>
  <si>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</si>
  <si>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</si>
  <si>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</si>
  <si>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</si>
  <si>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</si>
  <si>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</si>
  <si>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</si>
  <si>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</si>
  <si>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</si>
  <si>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</si>
  <si>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</si>
  <si>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</si>
  <si>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</si>
  <si>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</si>
  <si>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</si>
  <si>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</si>
  <si>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</si>
  <si>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</si>
  <si>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</si>
  <si>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</si>
  <si>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</si>
  <si>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</si>
  <si>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</si>
  <si>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</si>
  <si>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</si>
  <si>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</si>
  <si>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</si>
  <si>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</si>
  <si>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</si>
  <si>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</si>
  <si>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</si>
  <si>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</si>
  <si>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</si>
  <si>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</si>
  <si>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</si>
  <si>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</si>
  <si>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</si>
  <si>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</si>
  <si>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</si>
  <si>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</si>
  <si>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</si>
  <si>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</si>
  <si>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</si>
  <si>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</si>
  <si>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</si>
  <si>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</si>
  <si>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</si>
  <si>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</si>
  <si>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</si>
  <si>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</si>
  <si>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</si>
  <si>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</si>
  <si>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</si>
  <si>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</si>
  <si>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</si>
  <si>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</si>
  <si>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</si>
  <si>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</si>
  <si>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</si>
  <si>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</si>
  <si>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</si>
  <si>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</si>
  <si>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</si>
  <si>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</si>
  <si>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</si>
  <si>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</si>
  <si>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</si>
  <si>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</si>
  <si>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</si>
  <si>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</si>
  <si>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</si>
  <si>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</si>
  <si>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</si>
  <si>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</si>
  <si>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</si>
  <si>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</si>
  <si>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</si>
  <si>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</si>
  <si>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</si>
  <si>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</si>
  <si>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</si>
  <si>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</si>
  <si>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</si>
  <si>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</si>
  <si>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</si>
  <si>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</si>
  <si>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</si>
  <si>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</si>
  <si>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</si>
  <si>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</si>
  <si>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</si>
  <si>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</si>
  <si>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</si>
  <si>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</si>
  <si>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</si>
  <si>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</si>
  <si>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</si>
  <si>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</si>
  <si>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</si>
  <si>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</si>
  <si>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</si>
  <si>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</si>
  <si>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</si>
  <si>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</si>
  <si>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</si>
  <si>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</si>
  <si>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</si>
  <si>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</si>
  <si>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</si>
  <si>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</si>
  <si>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</si>
  <si>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</si>
  <si>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</si>
  <si>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</si>
  <si>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</si>
  <si>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</si>
  <si>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</si>
  <si>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</si>
  <si>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</si>
  <si>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</si>
  <si>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</si>
  <si>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</si>
  <si>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</si>
  <si>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</si>
  <si>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</si>
  <si>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</si>
  <si>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</si>
  <si>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</si>
  <si>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</si>
  <si>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</si>
  <si>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</si>
  <si>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</si>
  <si>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</si>
  <si>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</si>
  <si>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</si>
  <si>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</si>
  <si>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</si>
  <si>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</si>
  <si>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</si>
  <si>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</si>
  <si>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</si>
  <si>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</si>
  <si>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</si>
  <si>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</si>
  <si>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</si>
  <si>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</si>
  <si>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</si>
  <si>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</si>
  <si>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</si>
  <si>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</si>
  <si>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</si>
  <si>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</si>
  <si>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</si>
  <si>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</si>
  <si>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</si>
  <si>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</si>
  <si>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</si>
  <si>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</si>
  <si>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</si>
  <si>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</si>
  <si>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</si>
  <si>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</si>
  <si>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</si>
  <si>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</si>
  <si>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</si>
  <si>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</si>
  <si>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</si>
  <si>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</si>
  <si>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</si>
  <si>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</si>
  <si>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</si>
  <si>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</si>
  <si>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</si>
  <si>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</si>
  <si>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</si>
  <si>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</si>
  <si>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</si>
  <si>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</si>
  <si>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</si>
  <si>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</si>
  <si>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</si>
  <si>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</si>
  <si>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</si>
  <si>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</si>
  <si>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-</t>
  </si>
  <si>
    <t>ไฟฟ้า</t>
  </si>
  <si>
    <t>3/วิ/เครื่อง</t>
  </si>
  <si>
    <t>0+000</t>
  </si>
  <si>
    <t>ขุดใหม่</t>
  </si>
  <si>
    <t>CA , DR</t>
  </si>
  <si>
    <t>3+500</t>
  </si>
  <si>
    <t>บางบัวทอง</t>
  </si>
  <si>
    <t>พระอุดม</t>
  </si>
  <si>
    <t>พระยาบรรลือ</t>
  </si>
  <si>
    <t>ญี่ปุ่นใต้</t>
  </si>
  <si>
    <t>ลากฆ้อน</t>
  </si>
  <si>
    <t>ลากฆ้อน - ไทรน้อย</t>
  </si>
  <si>
    <t>บ้านม้า</t>
  </si>
  <si>
    <t>ขุนศรี</t>
  </si>
  <si>
    <t>ประชาศรัย</t>
  </si>
  <si>
    <t>บางไทรป่า</t>
  </si>
  <si>
    <t>นิลเพชร</t>
  </si>
  <si>
    <t>บัวหวั่น</t>
  </si>
  <si>
    <t>5+300</t>
  </si>
  <si>
    <t>42+500</t>
  </si>
  <si>
    <t>9+500</t>
  </si>
  <si>
    <t>23+000</t>
  </si>
  <si>
    <t>6+100</t>
  </si>
  <si>
    <t>4+400</t>
  </si>
  <si>
    <t>19+300</t>
  </si>
  <si>
    <t>23+500</t>
  </si>
  <si>
    <t>8+878</t>
  </si>
  <si>
    <t>7+400</t>
  </si>
  <si>
    <t>7+650</t>
  </si>
  <si>
    <t>29+000</t>
  </si>
  <si>
    <t>1/วิ/เครื่อง</t>
  </si>
  <si>
    <t>ชนิดบานระบาย</t>
  </si>
  <si>
    <t>บางรักพัฒนา</t>
  </si>
  <si>
    <t>นนทบุรี</t>
  </si>
  <si>
    <t>สายพระอุดม-บางบัวทอง</t>
  </si>
  <si>
    <t>7+634</t>
  </si>
  <si>
    <t>คันกั้นน้ำสาย 1</t>
  </si>
  <si>
    <t>คันกั้นน้ำสาย 2</t>
  </si>
  <si>
    <t>19+100</t>
  </si>
  <si>
    <t>7+500</t>
  </si>
  <si>
    <t>คันกั้นน้ำสายพระพิมล</t>
  </si>
  <si>
    <t>11+400</t>
  </si>
  <si>
    <t>สายสิงหนาม-ลาดหลุมแก้ว</t>
  </si>
  <si>
    <t>11+500</t>
  </si>
  <si>
    <t>สายสิงหนาท-สามโคก</t>
  </si>
  <si>
    <t>15+680</t>
  </si>
  <si>
    <t>สายพระอุดม-ลาดหลุมแก้ว</t>
  </si>
  <si>
    <t>10+800</t>
  </si>
  <si>
    <t>สายพระอุดม-โค้งบางคูวัต</t>
  </si>
  <si>
    <t>8+980</t>
  </si>
  <si>
    <t>สายบ้านม้า-สิงหนาม</t>
  </si>
  <si>
    <t>3+000</t>
  </si>
  <si>
    <t>ตรง</t>
  </si>
  <si>
    <t>ท่าจีน</t>
  </si>
  <si>
    <t>เจ้าพระยา</t>
  </si>
  <si>
    <t>โครงการฯ</t>
  </si>
  <si>
    <t>ใหญ่</t>
  </si>
  <si>
    <t>2-6.00</t>
  </si>
  <si>
    <t>1-6.00</t>
  </si>
  <si>
    <t>1-3.00</t>
  </si>
  <si>
    <t>1-4.00</t>
  </si>
  <si>
    <t>3-6.00</t>
  </si>
  <si>
    <t>2.116 , 2.150</t>
  </si>
  <si>
    <t>2.143 , 2.884</t>
  </si>
  <si>
    <t>2.668 , 2.800</t>
  </si>
  <si>
    <t>2.960 , 3.252</t>
  </si>
  <si>
    <t>2.790 , 3.400</t>
  </si>
  <si>
    <t>2.750 , 2.905</t>
  </si>
  <si>
    <t>2.170 , 3.030</t>
  </si>
  <si>
    <t>3.379 , 3.116</t>
  </si>
  <si>
    <t>3.542 , 2.498</t>
  </si>
  <si>
    <t>3.291 , 2.799</t>
  </si>
  <si>
    <t>1.977 , 1.980</t>
  </si>
  <si>
    <t>2.705 , 2.220</t>
  </si>
  <si>
    <t>2.703 , 3.135</t>
  </si>
  <si>
    <t>ราดยาง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</si>
</sst>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00"/>
    <numFmt numFmtId="202" formatCode="_-* #,##0.000_-;\-* #,##0.000_-;_-* &quot;-&quot;??_-;_-@_-"/>
    <numFmt numFmtId="203" formatCode="0.000"/>
    <numFmt numFmtId="204" formatCode="0.00_)"/>
    <numFmt numFmtId="205" formatCode="0.0000"/>
    <numFmt numFmtId="206" formatCode="_-* #,##0.000_-;\-* #,##0.000_-;_-* &quot;-&quot;???_-;_-@_-"/>
    <numFmt numFmtId="207" formatCode="_-* #,##0_-;\-* #,##0_-;_-* &quot;-&quot;???_-;_-@_-"/>
    <numFmt numFmtId="208" formatCode="#,##0.000000"/>
    <numFmt numFmtId="209" formatCode="#,##0;[Red]#,##0"/>
    <numFmt numFmtId="210" formatCode="#,##0.00000"/>
    <numFmt numFmtId="211" formatCode="#,##0_ ;\-#,##0\ "/>
    <numFmt numFmtId="212" formatCode="_-* #,##0.0000_-;\-* #,##0.0000_-;_-* &quot;-&quot;??_-;_-@_-"/>
    <numFmt numFmtId="213" formatCode="#,##0.0"/>
    <numFmt numFmtId="214" formatCode="_-* #,##0.00_-;\-* #,##0.00_-;_-* &quot;-&quot;???_-;_-@_-"/>
    <numFmt numFmtId="215" formatCode="_-* #,##0.0_-;\-* #,##0.0_-;_-* &quot;-&quot;???_-;_-@_-"/>
    <numFmt numFmtId="216" formatCode="\(_-* #,##0_-\);\-* #,##0_-;_-* &quot;-&quot;??_-;_-@_-"/>
    <numFmt numFmtId="217" formatCode="[$-41E]d\ mmmm\ yyyy"/>
    <numFmt numFmtId="218" formatCode="[&lt;=9999999][$-D000000]###\-####;[$-D000000]\(0#\)\ ###\-####"/>
    <numFmt numFmtId="219" formatCode="\(General\)"/>
    <numFmt numFmtId="220" formatCode="0.0"/>
    <numFmt numFmtId="221" formatCode="#,##0.00;[Red]#,##0.00"/>
    <numFmt numFmtId="222" formatCode="#,##0.0;[Red]#,##0.0"/>
  </numFmts>
  <fonts count="3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16"/>
      <name val="Angsana New"/>
      <family val="1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204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09">
    <xf numFmtId="0" fontId="0" fillId="0" borderId="0" xfId="0" applyAlignment="1">
      <alignment/>
    </xf>
    <xf numFmtId="200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201" fontId="14" fillId="0" borderId="0" xfId="0" applyNumberFormat="1" applyFont="1" applyFill="1" applyAlignment="1" applyProtection="1">
      <alignment horizontal="center" vertical="top"/>
      <protection hidden="1"/>
    </xf>
    <xf numFmtId="201" fontId="14" fillId="0" borderId="0" xfId="0" applyNumberFormat="1" applyFont="1" applyFill="1" applyAlignment="1" applyProtection="1">
      <alignment horizontal="center" vertical="top" wrapText="1"/>
      <protection hidden="1"/>
    </xf>
    <xf numFmtId="200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200" fontId="14" fillId="0" borderId="0" xfId="36" applyNumberFormat="1" applyFont="1" applyFill="1" applyAlignment="1" applyProtection="1">
      <alignment vertical="top"/>
      <protection hidden="1"/>
    </xf>
    <xf numFmtId="200" fontId="1" fillId="0" borderId="5" xfId="36" applyNumberFormat="1" applyFont="1" applyFill="1" applyBorder="1" applyAlignment="1">
      <alignment horizontal="center" vertical="top" wrapText="1"/>
    </xf>
    <xf numFmtId="200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201" fontId="1" fillId="0" borderId="7" xfId="36" applyNumberFormat="1" applyFont="1" applyFill="1" applyBorder="1" applyAlignment="1" applyProtection="1">
      <alignment horizontal="centerContinuous" vertical="top"/>
      <protection/>
    </xf>
    <xf numFmtId="201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201" fontId="1" fillId="0" borderId="2" xfId="36" applyNumberFormat="1" applyFont="1" applyFill="1" applyBorder="1" applyAlignment="1" applyProtection="1">
      <alignment horizontal="centerContinuous" vertical="top"/>
      <protection/>
    </xf>
    <xf numFmtId="200" fontId="1" fillId="0" borderId="6" xfId="36" applyNumberFormat="1" applyFont="1" applyFill="1" applyBorder="1" applyAlignment="1">
      <alignment horizontal="centerContinuous" vertical="top"/>
    </xf>
    <xf numFmtId="200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201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201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200" fontId="1" fillId="0" borderId="3" xfId="36" applyNumberFormat="1" applyFont="1" applyFill="1" applyBorder="1" applyAlignment="1">
      <alignment horizontal="centerContinuous" vertical="top"/>
    </xf>
    <xf numFmtId="200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201" fontId="1" fillId="0" borderId="5" xfId="36" applyNumberFormat="1" applyFont="1" applyFill="1" applyBorder="1" applyAlignment="1" applyProtection="1">
      <alignment horizontal="center" vertical="top"/>
      <protection/>
    </xf>
    <xf numFmtId="201" fontId="1" fillId="0" borderId="3" xfId="36" applyNumberFormat="1" applyFont="1" applyFill="1" applyBorder="1" applyAlignment="1" applyProtection="1">
      <alignment horizontal="center" vertical="top"/>
      <protection/>
    </xf>
    <xf numFmtId="200" fontId="1" fillId="0" borderId="0" xfId="36" applyNumberFormat="1" applyFont="1" applyFill="1" applyBorder="1" applyAlignment="1">
      <alignment horizontal="centerContinuous" vertical="top"/>
    </xf>
    <xf numFmtId="20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203" fontId="1" fillId="0" borderId="5" xfId="36" applyNumberFormat="1" applyFont="1" applyFill="1" applyBorder="1" applyAlignment="1" applyProtection="1">
      <alignment horizontal="center" vertical="top"/>
      <protection/>
    </xf>
    <xf numFmtId="202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202" fontId="1" fillId="0" borderId="2" xfId="36" applyNumberFormat="1" applyFont="1" applyFill="1" applyBorder="1" applyAlignment="1" applyProtection="1">
      <alignment horizontal="centerContinuous" vertical="top"/>
      <protection/>
    </xf>
    <xf numFmtId="201" fontId="1" fillId="0" borderId="9" xfId="36" applyNumberFormat="1" applyFont="1" applyFill="1" applyBorder="1" applyAlignment="1" applyProtection="1">
      <alignment horizontal="centerContinuous" vertical="top"/>
      <protection/>
    </xf>
    <xf numFmtId="202" fontId="1" fillId="0" borderId="9" xfId="36" applyNumberFormat="1" applyFont="1" applyFill="1" applyBorder="1" applyAlignment="1">
      <alignment horizontal="centerContinuous" vertical="top"/>
    </xf>
    <xf numFmtId="201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200" fontId="1" fillId="0" borderId="10" xfId="36" applyNumberFormat="1" applyFont="1" applyFill="1" applyBorder="1" applyAlignment="1" applyProtection="1">
      <alignment horizontal="centerContinuous"/>
      <protection/>
    </xf>
    <xf numFmtId="200" fontId="1" fillId="0" borderId="6" xfId="36" applyNumberFormat="1" applyFont="1" applyFill="1" applyBorder="1" applyAlignment="1">
      <alignment horizontal="centerContinuous"/>
    </xf>
    <xf numFmtId="200" fontId="1" fillId="0" borderId="6" xfId="36" applyNumberFormat="1" applyFont="1" applyFill="1" applyBorder="1" applyAlignment="1" applyProtection="1">
      <alignment horizontal="centerContinuous"/>
      <protection/>
    </xf>
    <xf numFmtId="200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202" fontId="1" fillId="0" borderId="3" xfId="36" applyNumberFormat="1" applyFont="1" applyFill="1" applyBorder="1" applyAlignment="1" applyProtection="1">
      <alignment horizontal="center" vertical="top"/>
      <protection/>
    </xf>
    <xf numFmtId="201" fontId="1" fillId="0" borderId="13" xfId="36" applyNumberFormat="1" applyFont="1" applyFill="1" applyBorder="1" applyAlignment="1" applyProtection="1">
      <alignment horizontal="centerContinuous" vertical="top"/>
      <protection/>
    </xf>
    <xf numFmtId="200" fontId="1" fillId="0" borderId="14" xfId="36" applyNumberFormat="1" applyFont="1" applyFill="1" applyBorder="1" applyAlignment="1" applyProtection="1">
      <alignment horizontal="centerContinuous"/>
      <protection/>
    </xf>
    <xf numFmtId="200" fontId="1" fillId="0" borderId="0" xfId="36" applyNumberFormat="1" applyFont="1" applyFill="1" applyBorder="1" applyAlignment="1">
      <alignment horizontal="centerContinuous"/>
    </xf>
    <xf numFmtId="200" fontId="1" fillId="0" borderId="12" xfId="36" applyNumberFormat="1" applyFont="1" applyFill="1" applyBorder="1" applyAlignment="1">
      <alignment horizontal="centerContinuous"/>
    </xf>
    <xf numFmtId="200" fontId="1" fillId="0" borderId="3" xfId="36" applyNumberFormat="1" applyFont="1" applyFill="1" applyBorder="1" applyAlignment="1">
      <alignment horizontal="centerContinuous" vertical="top" wrapText="1"/>
    </xf>
    <xf numFmtId="200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201" fontId="15" fillId="0" borderId="3" xfId="36" applyNumberFormat="1" applyFont="1" applyFill="1" applyBorder="1" applyAlignment="1">
      <alignment horizontal="center" vertical="top"/>
    </xf>
    <xf numFmtId="200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203" fontId="1" fillId="0" borderId="3" xfId="36" applyNumberFormat="1" applyFont="1" applyFill="1" applyBorder="1" applyAlignment="1" applyProtection="1">
      <alignment horizontal="center" vertical="top"/>
      <protection/>
    </xf>
    <xf numFmtId="202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202" fontId="1" fillId="0" borderId="3" xfId="36" applyNumberFormat="1" applyFont="1" applyFill="1" applyBorder="1" applyAlignment="1">
      <alignment horizontal="center" vertical="top"/>
    </xf>
    <xf numFmtId="201" fontId="1" fillId="0" borderId="3" xfId="36" applyNumberFormat="1" applyFont="1" applyFill="1" applyBorder="1" applyAlignment="1">
      <alignment horizontal="center" vertical="top"/>
    </xf>
    <xf numFmtId="202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200" fontId="1" fillId="0" borderId="5" xfId="36" applyNumberFormat="1" applyFont="1" applyFill="1" applyBorder="1" applyAlignment="1" applyProtection="1">
      <alignment horizontal="centerContinuous" vertical="top"/>
      <protection/>
    </xf>
    <xf numFmtId="200" fontId="1" fillId="0" borderId="5" xfId="36" applyNumberFormat="1" applyFont="1" applyFill="1" applyBorder="1" applyAlignment="1" applyProtection="1">
      <alignment horizontal="center" vertical="top"/>
      <protection/>
    </xf>
    <xf numFmtId="203" fontId="1" fillId="0" borderId="3" xfId="36" applyNumberFormat="1" applyFont="1" applyFill="1" applyBorder="1" applyAlignment="1">
      <alignment horizontal="center" vertical="top"/>
    </xf>
    <xf numFmtId="200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200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201" fontId="1" fillId="0" borderId="3" xfId="36" applyNumberFormat="1" applyFont="1" applyFill="1" applyBorder="1" applyAlignment="1" applyProtection="1">
      <alignment horizontal="centerContinuous" vertical="top"/>
      <protection/>
    </xf>
    <xf numFmtId="200" fontId="1" fillId="0" borderId="15" xfId="36" applyNumberFormat="1" applyFont="1" applyFill="1" applyBorder="1" applyAlignment="1">
      <alignment horizontal="centerContinuous" vertical="top" wrapText="1"/>
    </xf>
    <xf numFmtId="200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201" fontId="15" fillId="0" borderId="15" xfId="36" applyNumberFormat="1" applyFont="1" applyFill="1" applyBorder="1" applyAlignment="1">
      <alignment horizontal="center" vertical="top"/>
    </xf>
    <xf numFmtId="200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203" fontId="1" fillId="0" borderId="15" xfId="36" applyNumberFormat="1" applyFont="1" applyFill="1" applyBorder="1" applyAlignment="1">
      <alignment horizontal="center" vertical="top"/>
    </xf>
    <xf numFmtId="202" fontId="1" fillId="0" borderId="15" xfId="36" applyNumberFormat="1" applyFont="1" applyFill="1" applyBorder="1" applyAlignment="1" applyProtection="1">
      <alignment horizontal="center" vertical="top"/>
      <protection/>
    </xf>
    <xf numFmtId="201" fontId="1" fillId="0" borderId="15" xfId="36" applyNumberFormat="1" applyFont="1" applyFill="1" applyBorder="1" applyAlignment="1" applyProtection="1">
      <alignment horizontal="center" vertical="top"/>
      <protection/>
    </xf>
    <xf numFmtId="202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200" fontId="1" fillId="0" borderId="15" xfId="36" applyNumberFormat="1" applyFont="1" applyFill="1" applyBorder="1" applyAlignment="1" applyProtection="1">
      <alignment horizontal="centerContinuous" vertical="top"/>
      <protection/>
    </xf>
    <xf numFmtId="200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1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1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201" fontId="0" fillId="0" borderId="3" xfId="0" applyNumberFormat="1" applyFont="1" applyFill="1" applyBorder="1" applyAlignment="1" applyProtection="1">
      <alignment vertical="top"/>
      <protection hidden="1"/>
    </xf>
    <xf numFmtId="201" fontId="0" fillId="0" borderId="3" xfId="0" applyNumberFormat="1" applyFont="1" applyFill="1" applyBorder="1" applyAlignment="1" applyProtection="1">
      <alignment vertical="top" wrapText="1"/>
      <protection hidden="1"/>
    </xf>
    <xf numFmtId="200" fontId="0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200" fontId="0" fillId="0" borderId="3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201" fontId="0" fillId="0" borderId="15" xfId="0" applyNumberFormat="1" applyFont="1" applyFill="1" applyBorder="1" applyAlignment="1" applyProtection="1">
      <alignment vertical="top"/>
      <protection hidden="1"/>
    </xf>
    <xf numFmtId="201" fontId="0" fillId="0" borderId="15" xfId="0" applyNumberFormat="1" applyFont="1" applyFill="1" applyBorder="1" applyAlignment="1" applyProtection="1">
      <alignment vertical="top" wrapText="1"/>
      <protection hidden="1"/>
    </xf>
    <xf numFmtId="200" fontId="0" fillId="0" borderId="15" xfId="36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200" fontId="0" fillId="0" borderId="15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201" fontId="0" fillId="0" borderId="0" xfId="0" applyNumberFormat="1" applyFont="1" applyFill="1" applyBorder="1" applyAlignment="1" applyProtection="1">
      <alignment vertical="top"/>
      <protection hidden="1"/>
    </xf>
    <xf numFmtId="201" fontId="0" fillId="0" borderId="0" xfId="0" applyNumberFormat="1" applyFont="1" applyFill="1" applyBorder="1" applyAlignment="1" applyProtection="1">
      <alignment vertical="top" wrapText="1"/>
      <protection hidden="1"/>
    </xf>
    <xf numFmtId="200" fontId="0" fillId="0" borderId="0" xfId="36" applyNumberFormat="1" applyFont="1" applyFill="1" applyBorder="1" applyAlignment="1" applyProtection="1">
      <alignment horizontal="center" vertical="top"/>
      <protection hidden="1"/>
    </xf>
    <xf numFmtId="200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201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0" fillId="0" borderId="3" xfId="0" applyFont="1" applyFill="1" applyBorder="1" applyAlignment="1" applyProtection="1">
      <alignment horizontal="center" vertical="top" wrapText="1"/>
      <protection hidden="1"/>
    </xf>
    <xf numFmtId="201" fontId="0" fillId="0" borderId="3" xfId="0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horizontal="center" vertical="top"/>
      <protection hidden="1"/>
    </xf>
    <xf numFmtId="2" fontId="0" fillId="0" borderId="3" xfId="0" applyNumberFormat="1" applyFont="1" applyFill="1" applyBorder="1" applyAlignment="1" applyProtection="1">
      <alignment horizontal="center" vertical="top"/>
      <protection hidden="1"/>
    </xf>
    <xf numFmtId="49" fontId="0" fillId="0" borderId="3" xfId="0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horizontal="center" vertical="top"/>
      <protection hidden="1"/>
    </xf>
    <xf numFmtId="203" fontId="0" fillId="0" borderId="3" xfId="0" applyNumberFormat="1" applyFont="1" applyFill="1" applyBorder="1" applyAlignment="1" applyProtection="1">
      <alignment horizontal="center" vertical="top"/>
      <protection hidden="1"/>
    </xf>
    <xf numFmtId="203" fontId="0" fillId="0" borderId="15" xfId="0" applyNumberFormat="1" applyFont="1" applyFill="1" applyBorder="1" applyAlignment="1" applyProtection="1">
      <alignment vertical="top"/>
      <protection hidden="1"/>
    </xf>
    <xf numFmtId="221" fontId="0" fillId="0" borderId="3" xfId="0" applyNumberFormat="1" applyFont="1" applyFill="1" applyBorder="1" applyAlignment="1" applyProtection="1">
      <alignment horizontal="center" vertical="top"/>
      <protection hidden="1"/>
    </xf>
    <xf numFmtId="221" fontId="0" fillId="0" borderId="15" xfId="0" applyNumberFormat="1" applyFont="1" applyFill="1" applyBorder="1" applyAlignment="1" applyProtection="1">
      <alignment vertical="top"/>
      <protection hidden="1"/>
    </xf>
    <xf numFmtId="0" fontId="30" fillId="0" borderId="3" xfId="0" applyFont="1" applyFill="1" applyBorder="1" applyAlignment="1" applyProtection="1">
      <alignment horizontal="center" vertical="top"/>
      <protection hidden="1"/>
    </xf>
    <xf numFmtId="203" fontId="1" fillId="0" borderId="3" xfId="0" applyNumberFormat="1" applyFont="1" applyFill="1" applyBorder="1" applyAlignment="1" applyProtection="1">
      <alignment horizontal="center" vertical="top"/>
      <protection hidden="1"/>
    </xf>
    <xf numFmtId="209" fontId="1" fillId="0" borderId="3" xfId="0" applyNumberFormat="1" applyFont="1" applyFill="1" applyBorder="1" applyAlignment="1" applyProtection="1">
      <alignment horizontal="center" vertical="top"/>
      <protection hidden="1"/>
    </xf>
    <xf numFmtId="222" fontId="1" fillId="0" borderId="3" xfId="0" applyNumberFormat="1" applyFont="1" applyFill="1" applyBorder="1" applyAlignment="1" applyProtection="1">
      <alignment horizontal="center" vertical="top"/>
      <protection hidden="1"/>
    </xf>
    <xf numFmtId="2" fontId="1" fillId="0" borderId="3" xfId="0" applyNumberFormat="1" applyFont="1" applyFill="1" applyBorder="1" applyAlignment="1" applyProtection="1">
      <alignment horizontal="center" vertical="top"/>
      <protection hidden="1"/>
    </xf>
    <xf numFmtId="201" fontId="0" fillId="0" borderId="3" xfId="0" applyNumberFormat="1" applyFont="1" applyFill="1" applyBorder="1" applyAlignment="1" applyProtection="1">
      <alignment horizontal="center" vertical="top" wrapText="1"/>
      <protection hidden="1"/>
    </xf>
    <xf numFmtId="2" fontId="0" fillId="0" borderId="3" xfId="0" applyNumberFormat="1" applyFont="1" applyFill="1" applyBorder="1" applyAlignment="1" applyProtection="1" quotePrefix="1">
      <alignment horizontal="center" vertical="top"/>
      <protection hidden="1"/>
    </xf>
    <xf numFmtId="201" fontId="0" fillId="0" borderId="3" xfId="0" applyNumberFormat="1" applyFont="1" applyFill="1" applyBorder="1" applyAlignment="1" applyProtection="1" quotePrefix="1">
      <alignment horizontal="center" vertical="top"/>
      <protection hidden="1"/>
    </xf>
    <xf numFmtId="0" fontId="23" fillId="0" borderId="0" xfId="31" applyFont="1" applyAlignment="1">
      <alignment horizontal="center" vertical="top"/>
      <protection/>
    </xf>
    <xf numFmtId="2" fontId="1" fillId="5" borderId="3" xfId="0" applyNumberFormat="1" applyFont="1" applyFill="1" applyBorder="1" applyAlignment="1" applyProtection="1">
      <alignment horizontal="center" vertical="top"/>
      <protection hidden="1"/>
    </xf>
    <xf numFmtId="0" fontId="1" fillId="5" borderId="3" xfId="0" applyFont="1" applyFill="1" applyBorder="1" applyAlignment="1" applyProtection="1">
      <alignment vertical="top"/>
      <protection hidden="1"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D11\Local%20Settings\Temporary%20Internet%20Files\Content.IE5\R4Q81JTJ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50"/>
  <sheetViews>
    <sheetView showGridLines="0" tabSelected="1" zoomScale="75" zoomScaleNormal="75" zoomScaleSheetLayoutView="25" workbookViewId="0" topLeftCell="DT4">
      <selection activeCell="EB27" sqref="EB27"/>
    </sheetView>
  </sheetViews>
  <sheetFormatPr defaultColWidth="9.140625" defaultRowHeight="21.75"/>
  <cols>
    <col min="1" max="1" width="16.8515625" style="165" customWidth="1"/>
    <col min="2" max="2" width="13.8515625" style="165" customWidth="1"/>
    <col min="3" max="3" width="9.7109375" style="166" customWidth="1"/>
    <col min="4" max="4" width="11.00390625" style="166" customWidth="1"/>
    <col min="5" max="5" width="10.28125" style="167" customWidth="1"/>
    <col min="6" max="6" width="8.140625" style="168" customWidth="1"/>
    <col min="7" max="7" width="9.28125" style="158" customWidth="1"/>
    <col min="8" max="8" width="9.421875" style="158" customWidth="1"/>
    <col min="9" max="9" width="9.28125" style="158" customWidth="1"/>
    <col min="10" max="10" width="21.28125" style="158" bestFit="1" customWidth="1"/>
    <col min="11" max="12" width="12.28125" style="169" bestFit="1" customWidth="1"/>
    <col min="13" max="13" width="14.00390625" style="158" customWidth="1"/>
    <col min="14" max="14" width="5.57421875" style="158" bestFit="1" customWidth="1"/>
    <col min="15" max="15" width="9.140625" style="158" bestFit="1" customWidth="1"/>
    <col min="16" max="16" width="8.140625" style="158" bestFit="1" customWidth="1"/>
    <col min="17" max="17" width="11.8515625" style="158" bestFit="1" customWidth="1"/>
    <col min="18" max="18" width="10.140625" style="158" bestFit="1" customWidth="1"/>
    <col min="19" max="19" width="14.7109375" style="158" bestFit="1" customWidth="1"/>
    <col min="20" max="20" width="14.00390625" style="158" bestFit="1" customWidth="1"/>
    <col min="21" max="21" width="8.421875" style="158" bestFit="1" customWidth="1"/>
    <col min="22" max="22" width="7.140625" style="158" customWidth="1"/>
    <col min="23" max="23" width="8.421875" style="158" bestFit="1" customWidth="1"/>
    <col min="24" max="24" width="8.140625" style="158" bestFit="1" customWidth="1"/>
    <col min="25" max="26" width="8.421875" style="158" bestFit="1" customWidth="1"/>
    <col min="27" max="28" width="16.00390625" style="158" customWidth="1"/>
    <col min="29" max="29" width="7.8515625" style="158" customWidth="1"/>
    <col min="30" max="30" width="7.421875" style="158" customWidth="1"/>
    <col min="31" max="31" width="6.28125" style="158" customWidth="1"/>
    <col min="32" max="32" width="7.00390625" style="158" customWidth="1"/>
    <col min="33" max="34" width="5.57421875" style="158" bestFit="1" customWidth="1"/>
    <col min="35" max="35" width="9.00390625" style="158" bestFit="1" customWidth="1"/>
    <col min="36" max="36" width="8.00390625" style="158" bestFit="1" customWidth="1"/>
    <col min="37" max="37" width="13.140625" style="158" bestFit="1" customWidth="1"/>
    <col min="38" max="38" width="12.00390625" style="158" customWidth="1"/>
    <col min="39" max="39" width="9.7109375" style="158" customWidth="1"/>
    <col min="40" max="40" width="9.140625" style="158" customWidth="1"/>
    <col min="41" max="41" width="8.28125" style="158" customWidth="1"/>
    <col min="42" max="42" width="8.7109375" style="158" customWidth="1"/>
    <col min="43" max="43" width="7.28125" style="158" customWidth="1"/>
    <col min="44" max="44" width="8.00390625" style="158" customWidth="1"/>
    <col min="45" max="45" width="7.57421875" style="158" customWidth="1"/>
    <col min="46" max="46" width="8.140625" style="158" customWidth="1"/>
    <col min="47" max="47" width="12.57421875" style="158" bestFit="1" customWidth="1"/>
    <col min="48" max="48" width="13.7109375" style="158" bestFit="1" customWidth="1"/>
    <col min="49" max="49" width="9.57421875" style="158" customWidth="1"/>
    <col min="50" max="50" width="10.421875" style="158" customWidth="1"/>
    <col min="51" max="51" width="13.140625" style="158" bestFit="1" customWidth="1"/>
    <col min="52" max="52" width="11.7109375" style="158" customWidth="1"/>
    <col min="53" max="53" width="9.28125" style="158" customWidth="1"/>
    <col min="54" max="54" width="10.00390625" style="158" customWidth="1"/>
    <col min="55" max="55" width="11.28125" style="158" customWidth="1"/>
    <col min="56" max="57" width="11.7109375" style="158" customWidth="1"/>
    <col min="58" max="58" width="10.421875" style="158" customWidth="1"/>
    <col min="59" max="59" width="14.140625" style="158" bestFit="1" customWidth="1"/>
    <col min="60" max="60" width="14.57421875" style="158" customWidth="1"/>
    <col min="61" max="61" width="18.421875" style="158" customWidth="1"/>
    <col min="62" max="62" width="13.421875" style="158" customWidth="1"/>
    <col min="63" max="63" width="13.57421875" style="158" customWidth="1"/>
    <col min="64" max="64" width="15.8515625" style="158" customWidth="1"/>
    <col min="65" max="65" width="15.28125" style="158" customWidth="1"/>
    <col min="66" max="66" width="13.8515625" style="158" customWidth="1"/>
    <col min="67" max="67" width="14.57421875" style="158" customWidth="1"/>
    <col min="68" max="68" width="13.57421875" style="158" customWidth="1"/>
    <col min="69" max="69" width="18.140625" style="158" customWidth="1"/>
    <col min="70" max="70" width="9.00390625" style="158" bestFit="1" customWidth="1"/>
    <col min="71" max="71" width="8.00390625" style="158" bestFit="1" customWidth="1"/>
    <col min="72" max="72" width="13.140625" style="158" bestFit="1" customWidth="1"/>
    <col min="73" max="73" width="11.140625" style="158" bestFit="1" customWidth="1"/>
    <col min="74" max="74" width="8.00390625" style="158" customWidth="1"/>
    <col min="75" max="75" width="7.28125" style="158" bestFit="1" customWidth="1"/>
    <col min="76" max="77" width="6.140625" style="158" customWidth="1"/>
    <col min="78" max="81" width="5.57421875" style="158" bestFit="1" customWidth="1"/>
    <col min="82" max="82" width="10.8515625" style="158" bestFit="1" customWidth="1"/>
    <col min="83" max="83" width="14.57421875" style="158" customWidth="1"/>
    <col min="84" max="84" width="16.421875" style="158" bestFit="1" customWidth="1"/>
    <col min="85" max="86" width="8.140625" style="158" customWidth="1"/>
    <col min="87" max="87" width="10.57421875" style="158" bestFit="1" customWidth="1"/>
    <col min="88" max="89" width="5.421875" style="158" bestFit="1" customWidth="1"/>
    <col min="90" max="90" width="10.140625" style="158" bestFit="1" customWidth="1"/>
    <col min="91" max="91" width="10.8515625" style="158" bestFit="1" customWidth="1"/>
    <col min="92" max="92" width="14.57421875" style="158" customWidth="1"/>
    <col min="93" max="93" width="16.421875" style="158" bestFit="1" customWidth="1"/>
    <col min="94" max="95" width="8.140625" style="158" customWidth="1"/>
    <col min="96" max="96" width="10.57421875" style="158" bestFit="1" customWidth="1"/>
    <col min="97" max="98" width="5.421875" style="158" bestFit="1" customWidth="1"/>
    <col min="99" max="99" width="10.140625" style="158" bestFit="1" customWidth="1"/>
    <col min="100" max="100" width="13.7109375" style="158" bestFit="1" customWidth="1"/>
    <col min="101" max="101" width="15.00390625" style="158" bestFit="1" customWidth="1"/>
    <col min="102" max="102" width="10.8515625" style="158" bestFit="1" customWidth="1"/>
    <col min="103" max="104" width="6.421875" style="158" bestFit="1" customWidth="1"/>
    <col min="105" max="105" width="23.7109375" style="158" bestFit="1" customWidth="1"/>
    <col min="106" max="106" width="11.00390625" style="158" bestFit="1" customWidth="1"/>
    <col min="107" max="107" width="6.421875" style="158" bestFit="1" customWidth="1"/>
    <col min="108" max="108" width="12.140625" style="158" bestFit="1" customWidth="1"/>
    <col min="109" max="109" width="10.57421875" style="158" bestFit="1" customWidth="1"/>
    <col min="110" max="111" width="6.421875" style="158" bestFit="1" customWidth="1"/>
    <col min="112" max="112" width="10.57421875" style="158" bestFit="1" customWidth="1"/>
    <col min="113" max="114" width="6.421875" style="158" bestFit="1" customWidth="1"/>
    <col min="115" max="115" width="12.140625" style="158" bestFit="1" customWidth="1"/>
    <col min="116" max="118" width="6.7109375" style="158" bestFit="1" customWidth="1"/>
    <col min="119" max="119" width="14.7109375" style="158" customWidth="1"/>
    <col min="120" max="120" width="10.7109375" style="158" customWidth="1"/>
    <col min="121" max="121" width="12.8515625" style="158" customWidth="1"/>
    <col min="122" max="122" width="23.7109375" style="158" customWidth="1"/>
    <col min="123" max="123" width="18.421875" style="158" customWidth="1"/>
    <col min="124" max="124" width="17.00390625" style="158" customWidth="1"/>
    <col min="125" max="126" width="19.140625" style="158" customWidth="1"/>
    <col min="127" max="127" width="7.8515625" style="158" bestFit="1" customWidth="1"/>
    <col min="128" max="128" width="8.57421875" style="158" customWidth="1"/>
    <col min="129" max="129" width="7.57421875" style="158" customWidth="1"/>
    <col min="130" max="130" width="6.421875" style="158" bestFit="1" customWidth="1"/>
    <col min="131" max="131" width="10.140625" style="158" bestFit="1" customWidth="1"/>
    <col min="132" max="132" width="16.00390625" style="158" customWidth="1"/>
    <col min="133" max="133" width="12.421875" style="158" customWidth="1"/>
    <col min="134" max="134" width="9.57421875" style="158" customWidth="1"/>
    <col min="135" max="135" width="8.7109375" style="158" customWidth="1"/>
    <col min="136" max="136" width="6.421875" style="158" bestFit="1" customWidth="1"/>
    <col min="137" max="137" width="8.140625" style="158" bestFit="1" customWidth="1"/>
    <col min="138" max="148" width="6.421875" style="158" bestFit="1" customWidth="1"/>
    <col min="149" max="149" width="7.8515625" style="158" bestFit="1" customWidth="1"/>
    <col min="150" max="150" width="6.421875" style="158" bestFit="1" customWidth="1"/>
    <col min="151" max="151" width="7.8515625" style="158" bestFit="1" customWidth="1"/>
    <col min="152" max="154" width="6.421875" style="158" bestFit="1" customWidth="1"/>
    <col min="155" max="155" width="25.00390625" style="158" bestFit="1" customWidth="1"/>
    <col min="156" max="156" width="20.140625" style="158" bestFit="1" customWidth="1"/>
    <col min="157" max="158" width="11.00390625" style="158" customWidth="1"/>
    <col min="159" max="159" width="18.140625" style="158" customWidth="1"/>
    <col min="160" max="160" width="7.7109375" style="158" bestFit="1" customWidth="1"/>
    <col min="161" max="161" width="13.00390625" style="158" bestFit="1" customWidth="1"/>
    <col min="162" max="162" width="22.7109375" style="158" bestFit="1" customWidth="1"/>
    <col min="163" max="163" width="10.421875" style="158" bestFit="1" customWidth="1"/>
    <col min="164" max="164" width="20.140625" style="158" bestFit="1" customWidth="1"/>
    <col min="165" max="165" width="13.28125" style="158" bestFit="1" customWidth="1"/>
    <col min="166" max="166" width="7.28125" style="158" bestFit="1" customWidth="1"/>
    <col min="167" max="167" width="13.00390625" style="158" bestFit="1" customWidth="1"/>
    <col min="168" max="168" width="7.8515625" style="158" bestFit="1" customWidth="1"/>
    <col min="169" max="169" width="7.57421875" style="158" bestFit="1" customWidth="1"/>
    <col min="170" max="170" width="10.57421875" style="158" bestFit="1" customWidth="1"/>
    <col min="171" max="171" width="10.7109375" style="158" bestFit="1" customWidth="1"/>
    <col min="172" max="172" width="15.57421875" style="158" bestFit="1" customWidth="1"/>
    <col min="173" max="173" width="11.00390625" style="158" customWidth="1"/>
    <col min="174" max="174" width="8.7109375" style="158" customWidth="1"/>
    <col min="175" max="175" width="11.8515625" style="158" customWidth="1"/>
    <col min="176" max="176" width="9.421875" style="158" customWidth="1"/>
    <col min="177" max="177" width="8.8515625" style="158" customWidth="1"/>
    <col min="178" max="178" width="28.57421875" style="158" customWidth="1"/>
    <col min="179" max="180" width="7.7109375" style="158" customWidth="1"/>
    <col min="181" max="181" width="10.7109375" style="158" customWidth="1"/>
    <col min="182" max="182" width="9.57421875" style="158" bestFit="1" customWidth="1"/>
    <col min="183" max="183" width="18.421875" style="158" customWidth="1"/>
    <col min="184" max="184" width="12.28125" style="158" bestFit="1" customWidth="1"/>
    <col min="185" max="185" width="9.8515625" style="158" customWidth="1"/>
    <col min="186" max="186" width="21.421875" style="158" customWidth="1"/>
    <col min="187" max="187" width="8.28125" style="158" bestFit="1" customWidth="1"/>
    <col min="188" max="188" width="7.140625" style="158" bestFit="1" customWidth="1"/>
    <col min="189" max="189" width="8.8515625" style="158" bestFit="1" customWidth="1"/>
    <col min="190" max="190" width="15.421875" style="158" bestFit="1" customWidth="1"/>
    <col min="191" max="191" width="7.8515625" style="158" bestFit="1" customWidth="1"/>
    <col min="192" max="192" width="9.57421875" style="158" customWidth="1"/>
    <col min="193" max="193" width="8.140625" style="158" bestFit="1" customWidth="1"/>
    <col min="194" max="194" width="7.140625" style="158" bestFit="1" customWidth="1"/>
    <col min="195" max="195" width="11.57421875" style="158" bestFit="1" customWidth="1"/>
    <col min="196" max="196" width="11.421875" style="158" bestFit="1" customWidth="1"/>
    <col min="197" max="197" width="6.421875" style="158" bestFit="1" customWidth="1"/>
    <col min="198" max="198" width="11.7109375" style="158" customWidth="1"/>
    <col min="199" max="199" width="8.57421875" style="158" customWidth="1"/>
    <col min="200" max="200" width="7.7109375" style="158" customWidth="1"/>
    <col min="201" max="201" width="8.140625" style="158" customWidth="1"/>
    <col min="202" max="202" width="8.421875" style="158" customWidth="1"/>
    <col min="203" max="16384" width="9.140625" style="158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243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48</v>
      </c>
      <c r="K4" s="81"/>
      <c r="L4" s="81"/>
      <c r="M4" s="82"/>
      <c r="N4" s="71" t="s">
        <v>49</v>
      </c>
      <c r="O4" s="71" t="s">
        <v>36</v>
      </c>
      <c r="P4" s="71" t="s">
        <v>50</v>
      </c>
      <c r="Q4" s="71" t="s">
        <v>51</v>
      </c>
      <c r="R4" s="71" t="s">
        <v>52</v>
      </c>
      <c r="S4" s="83" t="s">
        <v>53</v>
      </c>
      <c r="T4" s="83"/>
      <c r="U4" s="84" t="s">
        <v>54</v>
      </c>
      <c r="V4" s="85"/>
      <c r="W4" s="59"/>
      <c r="X4" s="86"/>
      <c r="Y4" s="59"/>
      <c r="Z4" s="86"/>
      <c r="AA4" s="59" t="s">
        <v>37</v>
      </c>
      <c r="AB4" s="59"/>
      <c r="AC4" s="84" t="s">
        <v>55</v>
      </c>
      <c r="AD4" s="85"/>
      <c r="AE4" s="59"/>
      <c r="AF4" s="86"/>
      <c r="AG4" s="87" t="s">
        <v>56</v>
      </c>
      <c r="AH4" s="88"/>
      <c r="AI4" s="84" t="s">
        <v>57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58</v>
      </c>
      <c r="AV4" s="71" t="s">
        <v>59</v>
      </c>
      <c r="AW4" s="83" t="s">
        <v>60</v>
      </c>
      <c r="AX4" s="83"/>
      <c r="AY4" s="71" t="s">
        <v>61</v>
      </c>
      <c r="AZ4" s="71" t="s">
        <v>62</v>
      </c>
      <c r="BA4" s="89" t="s">
        <v>63</v>
      </c>
      <c r="BB4" s="90"/>
      <c r="BC4" s="91"/>
      <c r="BD4" s="71" t="s">
        <v>49</v>
      </c>
      <c r="BE4" s="71" t="s">
        <v>36</v>
      </c>
      <c r="BF4" s="71" t="s">
        <v>50</v>
      </c>
      <c r="BG4" s="71" t="s">
        <v>64</v>
      </c>
      <c r="BH4" s="71" t="s">
        <v>65</v>
      </c>
      <c r="BI4" s="71" t="s">
        <v>294</v>
      </c>
      <c r="BJ4" s="83" t="s">
        <v>60</v>
      </c>
      <c r="BK4" s="83"/>
      <c r="BL4" s="71" t="s">
        <v>66</v>
      </c>
      <c r="BM4" s="71" t="s">
        <v>67</v>
      </c>
      <c r="BN4" s="71" t="s">
        <v>68</v>
      </c>
      <c r="BO4" s="71" t="s">
        <v>69</v>
      </c>
      <c r="BP4" s="71" t="s">
        <v>70</v>
      </c>
      <c r="BQ4" s="92" t="s">
        <v>71</v>
      </c>
      <c r="BR4" s="71" t="s">
        <v>36</v>
      </c>
      <c r="BS4" s="92" t="s">
        <v>50</v>
      </c>
      <c r="BT4" s="71" t="s">
        <v>72</v>
      </c>
      <c r="BU4" s="71" t="s">
        <v>73</v>
      </c>
      <c r="BV4" s="93" t="s">
        <v>74</v>
      </c>
      <c r="BW4" s="86"/>
      <c r="BX4" s="84" t="s">
        <v>55</v>
      </c>
      <c r="BY4" s="94"/>
      <c r="BZ4" s="93"/>
      <c r="CA4" s="86"/>
      <c r="CB4" s="87" t="s">
        <v>56</v>
      </c>
      <c r="CC4" s="88"/>
      <c r="CD4" s="84" t="s">
        <v>75</v>
      </c>
      <c r="CE4" s="85"/>
      <c r="CF4" s="85"/>
      <c r="CG4" s="85"/>
      <c r="CH4" s="85"/>
      <c r="CI4" s="85"/>
      <c r="CJ4" s="85"/>
      <c r="CK4" s="85"/>
      <c r="CL4" s="94"/>
      <c r="CM4" s="84" t="s">
        <v>76</v>
      </c>
      <c r="CN4" s="85"/>
      <c r="CO4" s="85"/>
      <c r="CP4" s="85"/>
      <c r="CQ4" s="85"/>
      <c r="CR4" s="85"/>
      <c r="CS4" s="85"/>
      <c r="CT4" s="85"/>
      <c r="CU4" s="94"/>
      <c r="CV4" s="89" t="s">
        <v>77</v>
      </c>
      <c r="CW4" s="90"/>
      <c r="CX4" s="89"/>
      <c r="CY4" s="90"/>
      <c r="CZ4" s="90"/>
      <c r="DA4" s="89"/>
      <c r="DB4" s="90"/>
      <c r="DC4" s="90"/>
      <c r="DD4" s="91"/>
      <c r="DE4" s="89" t="s">
        <v>78</v>
      </c>
      <c r="DF4" s="90"/>
      <c r="DG4" s="90"/>
      <c r="DH4" s="89"/>
      <c r="DI4" s="90"/>
      <c r="DJ4" s="90"/>
      <c r="DK4" s="91"/>
      <c r="DL4" s="89" t="s">
        <v>63</v>
      </c>
      <c r="DM4" s="90"/>
      <c r="DN4" s="91"/>
      <c r="DO4" s="89" t="s">
        <v>79</v>
      </c>
      <c r="DP4" s="90"/>
      <c r="DQ4" s="91"/>
      <c r="DR4" s="89" t="s">
        <v>28</v>
      </c>
      <c r="DS4" s="90"/>
      <c r="DT4" s="90"/>
      <c r="DU4" s="91"/>
      <c r="DV4" s="35"/>
      <c r="DW4" s="95" t="s">
        <v>80</v>
      </c>
      <c r="DX4" s="95"/>
      <c r="DY4" s="96"/>
      <c r="DZ4" s="96"/>
      <c r="EA4" s="97"/>
      <c r="EB4" s="98" t="s">
        <v>81</v>
      </c>
      <c r="EC4" s="91" t="s">
        <v>82</v>
      </c>
      <c r="ED4" s="72" t="s">
        <v>83</v>
      </c>
      <c r="EE4" s="35" t="s">
        <v>84</v>
      </c>
      <c r="EF4" s="35" t="s">
        <v>85</v>
      </c>
      <c r="EG4" s="99" t="s">
        <v>86</v>
      </c>
      <c r="EH4" s="100" t="s">
        <v>87</v>
      </c>
      <c r="EI4" s="100" t="s">
        <v>88</v>
      </c>
      <c r="EJ4" s="101" t="s">
        <v>89</v>
      </c>
      <c r="EK4" s="100" t="s">
        <v>90</v>
      </c>
      <c r="EL4" s="100" t="s">
        <v>91</v>
      </c>
      <c r="EM4" s="100" t="s">
        <v>92</v>
      </c>
      <c r="EN4" s="100" t="s">
        <v>93</v>
      </c>
      <c r="EO4" s="102" t="s">
        <v>94</v>
      </c>
      <c r="EP4" s="102" t="s">
        <v>244</v>
      </c>
      <c r="EQ4" s="102" t="s">
        <v>245</v>
      </c>
      <c r="ER4" s="102" t="s">
        <v>246</v>
      </c>
      <c r="ES4" s="103" t="s">
        <v>247</v>
      </c>
      <c r="ET4" s="103"/>
      <c r="EU4" s="103" t="s">
        <v>248</v>
      </c>
      <c r="EV4" s="103"/>
      <c r="EW4" s="102" t="s">
        <v>249</v>
      </c>
      <c r="EX4" s="102" t="s">
        <v>250</v>
      </c>
      <c r="EY4" s="102" t="s">
        <v>95</v>
      </c>
      <c r="EZ4" s="102" t="s">
        <v>96</v>
      </c>
      <c r="FA4" s="104" t="s">
        <v>97</v>
      </c>
      <c r="FB4" s="104"/>
      <c r="FC4" s="105" t="s">
        <v>98</v>
      </c>
      <c r="FD4" s="105" t="s">
        <v>99</v>
      </c>
      <c r="FE4" s="105" t="s">
        <v>100</v>
      </c>
      <c r="FF4" s="105" t="s">
        <v>101</v>
      </c>
      <c r="FG4" s="105" t="s">
        <v>102</v>
      </c>
      <c r="FH4" s="105" t="s">
        <v>103</v>
      </c>
      <c r="FI4" s="105" t="s">
        <v>104</v>
      </c>
      <c r="FJ4" s="105" t="s">
        <v>105</v>
      </c>
      <c r="FK4" s="105" t="s">
        <v>106</v>
      </c>
      <c r="FL4" s="105" t="s">
        <v>107</v>
      </c>
      <c r="FM4" s="105" t="s">
        <v>108</v>
      </c>
      <c r="FN4" s="106" t="s">
        <v>109</v>
      </c>
      <c r="FO4" s="106" t="s">
        <v>110</v>
      </c>
      <c r="FP4" s="106" t="s">
        <v>111</v>
      </c>
      <c r="FQ4" s="106" t="s">
        <v>112</v>
      </c>
      <c r="FR4" s="106" t="s">
        <v>113</v>
      </c>
      <c r="FS4" s="106" t="s">
        <v>114</v>
      </c>
      <c r="FT4" s="106" t="s">
        <v>115</v>
      </c>
      <c r="FU4" s="35"/>
      <c r="FV4" s="97"/>
      <c r="FW4" s="97"/>
      <c r="FX4" s="97"/>
      <c r="FY4" s="97"/>
      <c r="FZ4" s="97" t="s">
        <v>116</v>
      </c>
      <c r="GA4" s="97" t="s">
        <v>117</v>
      </c>
      <c r="GB4" s="97" t="s">
        <v>118</v>
      </c>
      <c r="GC4" s="97" t="s">
        <v>119</v>
      </c>
      <c r="GD4" s="35" t="s">
        <v>120</v>
      </c>
      <c r="GE4" s="107"/>
      <c r="GF4" s="107"/>
      <c r="GG4" s="107"/>
      <c r="GH4" s="35" t="s">
        <v>121</v>
      </c>
      <c r="GI4" s="35" t="s">
        <v>122</v>
      </c>
      <c r="GJ4" s="35" t="s">
        <v>123</v>
      </c>
      <c r="GK4" s="15" t="s">
        <v>124</v>
      </c>
      <c r="GL4" s="15"/>
      <c r="GM4" s="108" t="s">
        <v>125</v>
      </c>
      <c r="GN4" s="108"/>
      <c r="GO4" s="108"/>
      <c r="GP4" s="108" t="s">
        <v>126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127</v>
      </c>
      <c r="K5" s="81"/>
      <c r="L5" s="81"/>
      <c r="M5" s="82"/>
      <c r="N5" s="110"/>
      <c r="O5" s="110"/>
      <c r="P5" s="110"/>
      <c r="Q5" s="110"/>
      <c r="R5" s="110"/>
      <c r="S5" s="111" t="s">
        <v>128</v>
      </c>
      <c r="T5" s="111" t="s">
        <v>129</v>
      </c>
      <c r="U5" s="84" t="s">
        <v>130</v>
      </c>
      <c r="V5" s="94"/>
      <c r="W5" s="84" t="s">
        <v>131</v>
      </c>
      <c r="X5" s="94"/>
      <c r="Y5" s="84" t="s">
        <v>61</v>
      </c>
      <c r="Z5" s="94"/>
      <c r="AA5" s="98" t="s">
        <v>81</v>
      </c>
      <c r="AB5" s="91" t="s">
        <v>82</v>
      </c>
      <c r="AC5" s="84" t="s">
        <v>132</v>
      </c>
      <c r="AD5" s="94"/>
      <c r="AE5" s="93" t="s">
        <v>133</v>
      </c>
      <c r="AF5" s="86"/>
      <c r="AG5" s="112"/>
      <c r="AH5" s="113"/>
      <c r="AI5" s="71" t="s">
        <v>36</v>
      </c>
      <c r="AJ5" s="92" t="s">
        <v>50</v>
      </c>
      <c r="AK5" s="71" t="s">
        <v>72</v>
      </c>
      <c r="AL5" s="71" t="s">
        <v>73</v>
      </c>
      <c r="AM5" s="93" t="s">
        <v>74</v>
      </c>
      <c r="AN5" s="86"/>
      <c r="AO5" s="84" t="s">
        <v>55</v>
      </c>
      <c r="AP5" s="94"/>
      <c r="AQ5" s="93"/>
      <c r="AR5" s="86"/>
      <c r="AS5" s="87" t="s">
        <v>56</v>
      </c>
      <c r="AT5" s="88"/>
      <c r="AU5" s="111"/>
      <c r="AV5" s="111"/>
      <c r="AW5" s="111" t="s">
        <v>134</v>
      </c>
      <c r="AX5" s="111" t="s">
        <v>123</v>
      </c>
      <c r="AY5" s="111" t="s">
        <v>132</v>
      </c>
      <c r="AZ5" s="111" t="s">
        <v>133</v>
      </c>
      <c r="BA5" s="114"/>
      <c r="BB5" s="114"/>
      <c r="BC5" s="115"/>
      <c r="BD5" s="111"/>
      <c r="BE5" s="111" t="s">
        <v>135</v>
      </c>
      <c r="BF5" s="111"/>
      <c r="BG5" s="111"/>
      <c r="BH5" s="111"/>
      <c r="BI5" s="111"/>
      <c r="BJ5" s="111" t="s">
        <v>134</v>
      </c>
      <c r="BK5" s="111" t="s">
        <v>123</v>
      </c>
      <c r="BL5" s="111" t="s">
        <v>132</v>
      </c>
      <c r="BM5" s="116" t="s">
        <v>133</v>
      </c>
      <c r="BN5" s="111"/>
      <c r="BO5" s="111"/>
      <c r="BP5" s="111"/>
      <c r="BQ5" s="117"/>
      <c r="BR5" s="111"/>
      <c r="BS5" s="111"/>
      <c r="BT5" s="111"/>
      <c r="BU5" s="111"/>
      <c r="BV5" s="111" t="s">
        <v>128</v>
      </c>
      <c r="BW5" s="111" t="s">
        <v>129</v>
      </c>
      <c r="BX5" s="84" t="s">
        <v>132</v>
      </c>
      <c r="BY5" s="94"/>
      <c r="BZ5" s="93" t="s">
        <v>133</v>
      </c>
      <c r="CA5" s="86"/>
      <c r="CB5" s="118"/>
      <c r="CC5" s="113"/>
      <c r="CD5" s="71" t="s">
        <v>136</v>
      </c>
      <c r="CE5" s="71" t="s">
        <v>32</v>
      </c>
      <c r="CF5" s="117" t="s">
        <v>137</v>
      </c>
      <c r="CG5" s="84" t="s">
        <v>60</v>
      </c>
      <c r="CH5" s="94"/>
      <c r="CI5" s="84" t="s">
        <v>138</v>
      </c>
      <c r="CJ5" s="85"/>
      <c r="CK5" s="85"/>
      <c r="CL5" s="71" t="s">
        <v>71</v>
      </c>
      <c r="CM5" s="71" t="s">
        <v>136</v>
      </c>
      <c r="CN5" s="71" t="s">
        <v>32</v>
      </c>
      <c r="CO5" s="117" t="s">
        <v>137</v>
      </c>
      <c r="CP5" s="84" t="s">
        <v>60</v>
      </c>
      <c r="CQ5" s="94"/>
      <c r="CR5" s="84" t="s">
        <v>138</v>
      </c>
      <c r="CS5" s="85"/>
      <c r="CT5" s="85"/>
      <c r="CU5" s="71" t="s">
        <v>71</v>
      </c>
      <c r="CV5" s="84" t="s">
        <v>139</v>
      </c>
      <c r="CW5" s="94"/>
      <c r="CX5" s="84" t="s">
        <v>140</v>
      </c>
      <c r="CY5" s="85"/>
      <c r="CZ5" s="94"/>
      <c r="DA5" s="84" t="s">
        <v>141</v>
      </c>
      <c r="DB5" s="85"/>
      <c r="DC5" s="94"/>
      <c r="DD5" s="71" t="s">
        <v>71</v>
      </c>
      <c r="DE5" s="84" t="s">
        <v>142</v>
      </c>
      <c r="DF5" s="85"/>
      <c r="DG5" s="94"/>
      <c r="DH5" s="84" t="s">
        <v>138</v>
      </c>
      <c r="DI5" s="85"/>
      <c r="DJ5" s="94"/>
      <c r="DK5" s="71" t="s">
        <v>71</v>
      </c>
      <c r="DL5" s="119"/>
      <c r="DM5" s="120"/>
      <c r="DN5" s="121"/>
      <c r="DO5" s="98" t="s">
        <v>143</v>
      </c>
      <c r="DP5" s="84" t="s">
        <v>142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32</v>
      </c>
      <c r="ET5" s="34" t="s">
        <v>134</v>
      </c>
      <c r="EU5" s="34" t="s">
        <v>32</v>
      </c>
      <c r="EV5" s="34" t="s">
        <v>134</v>
      </c>
      <c r="EW5" s="79"/>
      <c r="EX5" s="79"/>
      <c r="EY5" s="79"/>
      <c r="EZ5" s="79"/>
      <c r="FA5" s="124" t="s">
        <v>144</v>
      </c>
      <c r="FB5" s="124" t="s">
        <v>145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128</v>
      </c>
      <c r="GL5" s="107" t="s">
        <v>129</v>
      </c>
      <c r="GM5" s="125" t="s">
        <v>146</v>
      </c>
      <c r="GN5" s="111" t="s">
        <v>243</v>
      </c>
      <c r="GO5" s="125" t="s">
        <v>147</v>
      </c>
      <c r="GP5" s="125" t="s">
        <v>148</v>
      </c>
      <c r="GQ5" s="83" t="s">
        <v>142</v>
      </c>
      <c r="GR5" s="83"/>
      <c r="GS5" s="83" t="s">
        <v>149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150</v>
      </c>
      <c r="V6" s="111" t="s">
        <v>151</v>
      </c>
      <c r="W6" s="111" t="s">
        <v>150</v>
      </c>
      <c r="X6" s="111" t="s">
        <v>151</v>
      </c>
      <c r="Y6" s="111" t="s">
        <v>150</v>
      </c>
      <c r="Z6" s="111" t="s">
        <v>151</v>
      </c>
      <c r="AA6" s="111"/>
      <c r="AB6" s="117"/>
      <c r="AC6" s="111" t="s">
        <v>69</v>
      </c>
      <c r="AD6" s="111" t="s">
        <v>152</v>
      </c>
      <c r="AE6" s="111" t="s">
        <v>69</v>
      </c>
      <c r="AF6" s="111" t="s">
        <v>152</v>
      </c>
      <c r="AG6" s="82" t="s">
        <v>123</v>
      </c>
      <c r="AH6" s="82" t="s">
        <v>147</v>
      </c>
      <c r="AI6" s="111"/>
      <c r="AJ6" s="117"/>
      <c r="AK6" s="111"/>
      <c r="AL6" s="111"/>
      <c r="AM6" s="111" t="s">
        <v>128</v>
      </c>
      <c r="AN6" s="111" t="s">
        <v>129</v>
      </c>
      <c r="AO6" s="84" t="s">
        <v>132</v>
      </c>
      <c r="AP6" s="94"/>
      <c r="AQ6" s="93" t="s">
        <v>133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134</v>
      </c>
      <c r="BB6" s="111" t="s">
        <v>147</v>
      </c>
      <c r="BC6" s="111" t="s">
        <v>123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153</v>
      </c>
      <c r="BQ6" s="117"/>
      <c r="BR6" s="79"/>
      <c r="BS6" s="79"/>
      <c r="BT6" s="79"/>
      <c r="BU6" s="79"/>
      <c r="BV6" s="79"/>
      <c r="BW6" s="79"/>
      <c r="BX6" s="111" t="s">
        <v>69</v>
      </c>
      <c r="BY6" s="111" t="s">
        <v>152</v>
      </c>
      <c r="BZ6" s="111" t="s">
        <v>69</v>
      </c>
      <c r="CA6" s="111" t="s">
        <v>152</v>
      </c>
      <c r="CB6" s="82" t="s">
        <v>123</v>
      </c>
      <c r="CC6" s="82" t="s">
        <v>147</v>
      </c>
      <c r="CD6" s="79"/>
      <c r="CE6" s="79"/>
      <c r="CG6" s="111" t="s">
        <v>134</v>
      </c>
      <c r="CH6" s="111" t="s">
        <v>123</v>
      </c>
      <c r="CI6" s="71" t="s">
        <v>146</v>
      </c>
      <c r="CJ6" s="127" t="s">
        <v>153</v>
      </c>
      <c r="CK6" s="128" t="s">
        <v>147</v>
      </c>
      <c r="CL6" s="79"/>
      <c r="CM6" s="79"/>
      <c r="CN6" s="79"/>
      <c r="CP6" s="111" t="s">
        <v>134</v>
      </c>
      <c r="CQ6" s="111" t="s">
        <v>123</v>
      </c>
      <c r="CR6" s="71" t="s">
        <v>146</v>
      </c>
      <c r="CS6" s="127" t="s">
        <v>153</v>
      </c>
      <c r="CT6" s="128" t="s">
        <v>147</v>
      </c>
      <c r="CU6" s="79"/>
      <c r="CV6" s="71" t="s">
        <v>64</v>
      </c>
      <c r="CW6" s="71" t="s">
        <v>154</v>
      </c>
      <c r="CX6" s="71" t="s">
        <v>148</v>
      </c>
      <c r="CY6" s="83" t="s">
        <v>142</v>
      </c>
      <c r="CZ6" s="129"/>
      <c r="DA6" s="71" t="s">
        <v>155</v>
      </c>
      <c r="DB6" s="71" t="s">
        <v>251</v>
      </c>
      <c r="DC6" s="71" t="s">
        <v>147</v>
      </c>
      <c r="DE6" s="71" t="s">
        <v>143</v>
      </c>
      <c r="DF6" s="71" t="s">
        <v>134</v>
      </c>
      <c r="DG6" s="71" t="s">
        <v>123</v>
      </c>
      <c r="DH6" s="71" t="s">
        <v>146</v>
      </c>
      <c r="DI6" s="130" t="s">
        <v>153</v>
      </c>
      <c r="DJ6" s="71" t="s">
        <v>147</v>
      </c>
      <c r="DK6" s="131"/>
      <c r="DL6" s="111" t="s">
        <v>134</v>
      </c>
      <c r="DM6" s="111" t="s">
        <v>147</v>
      </c>
      <c r="DN6" s="111" t="s">
        <v>123</v>
      </c>
      <c r="DO6" s="111"/>
      <c r="DP6" s="111" t="s">
        <v>134</v>
      </c>
      <c r="DQ6" s="111" t="s">
        <v>123</v>
      </c>
      <c r="DR6" s="71" t="s">
        <v>156</v>
      </c>
      <c r="DS6" s="71" t="s">
        <v>69</v>
      </c>
      <c r="DT6" s="71" t="s">
        <v>252</v>
      </c>
      <c r="DU6" s="71" t="s">
        <v>71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134</v>
      </c>
      <c r="GR6" s="125" t="s">
        <v>123</v>
      </c>
      <c r="GS6" s="125" t="s">
        <v>134</v>
      </c>
      <c r="GT6" s="125" t="s">
        <v>147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157</v>
      </c>
      <c r="L7" s="81" t="s">
        <v>157</v>
      </c>
      <c r="M7" s="82" t="s">
        <v>158</v>
      </c>
      <c r="N7" s="138"/>
      <c r="O7" s="139" t="s">
        <v>159</v>
      </c>
      <c r="P7" s="139" t="s">
        <v>159</v>
      </c>
      <c r="Q7" s="139" t="s">
        <v>159</v>
      </c>
      <c r="R7" s="139" t="s">
        <v>160</v>
      </c>
      <c r="S7" s="139" t="s">
        <v>161</v>
      </c>
      <c r="T7" s="139" t="s">
        <v>161</v>
      </c>
      <c r="U7" s="139" t="s">
        <v>162</v>
      </c>
      <c r="V7" s="139" t="s">
        <v>163</v>
      </c>
      <c r="W7" s="139" t="s">
        <v>162</v>
      </c>
      <c r="X7" s="139" t="s">
        <v>163</v>
      </c>
      <c r="Y7" s="139" t="s">
        <v>162</v>
      </c>
      <c r="Z7" s="139" t="s">
        <v>163</v>
      </c>
      <c r="AA7" s="139" t="s">
        <v>158</v>
      </c>
      <c r="AB7" s="121" t="s">
        <v>158</v>
      </c>
      <c r="AC7" s="138"/>
      <c r="AD7" s="139" t="s">
        <v>159</v>
      </c>
      <c r="AE7" s="138"/>
      <c r="AF7" s="139" t="s">
        <v>159</v>
      </c>
      <c r="AG7" s="139" t="s">
        <v>159</v>
      </c>
      <c r="AH7" s="139" t="s">
        <v>159</v>
      </c>
      <c r="AI7" s="139" t="s">
        <v>159</v>
      </c>
      <c r="AJ7" s="121" t="s">
        <v>159</v>
      </c>
      <c r="AK7" s="139" t="s">
        <v>159</v>
      </c>
      <c r="AL7" s="139" t="s">
        <v>160</v>
      </c>
      <c r="AM7" s="139" t="s">
        <v>161</v>
      </c>
      <c r="AN7" s="139" t="s">
        <v>161</v>
      </c>
      <c r="AO7" s="111" t="s">
        <v>69</v>
      </c>
      <c r="AP7" s="111" t="s">
        <v>152</v>
      </c>
      <c r="AQ7" s="111" t="s">
        <v>69</v>
      </c>
      <c r="AR7" s="111" t="s">
        <v>152</v>
      </c>
      <c r="AS7" s="82" t="s">
        <v>123</v>
      </c>
      <c r="AT7" s="82" t="s">
        <v>147</v>
      </c>
      <c r="AU7" s="139" t="s">
        <v>164</v>
      </c>
      <c r="AV7" s="138"/>
      <c r="AW7" s="139" t="s">
        <v>159</v>
      </c>
      <c r="AX7" s="139" t="s">
        <v>159</v>
      </c>
      <c r="AY7" s="138"/>
      <c r="AZ7" s="138"/>
      <c r="BA7" s="139" t="s">
        <v>159</v>
      </c>
      <c r="BB7" s="139" t="s">
        <v>159</v>
      </c>
      <c r="BC7" s="139" t="s">
        <v>159</v>
      </c>
      <c r="BD7" s="138"/>
      <c r="BE7" s="139" t="s">
        <v>159</v>
      </c>
      <c r="BF7" s="139" t="s">
        <v>159</v>
      </c>
      <c r="BG7" s="138"/>
      <c r="BH7" s="139" t="s">
        <v>164</v>
      </c>
      <c r="BI7" s="138"/>
      <c r="BJ7" s="139" t="s">
        <v>159</v>
      </c>
      <c r="BK7" s="139" t="s">
        <v>159</v>
      </c>
      <c r="BL7" s="138"/>
      <c r="BM7" s="138"/>
      <c r="BN7" s="119" t="s">
        <v>165</v>
      </c>
      <c r="BO7" s="139" t="s">
        <v>166</v>
      </c>
      <c r="BP7" s="139" t="s">
        <v>159</v>
      </c>
      <c r="BQ7" s="121" t="s">
        <v>167</v>
      </c>
      <c r="BR7" s="139" t="s">
        <v>159</v>
      </c>
      <c r="BS7" s="139" t="s">
        <v>159</v>
      </c>
      <c r="BT7" s="139" t="s">
        <v>159</v>
      </c>
      <c r="BU7" s="139" t="s">
        <v>160</v>
      </c>
      <c r="BV7" s="139" t="s">
        <v>161</v>
      </c>
      <c r="BW7" s="139" t="s">
        <v>161</v>
      </c>
      <c r="BX7" s="139"/>
      <c r="BY7" s="139" t="s">
        <v>159</v>
      </c>
      <c r="BZ7" s="139"/>
      <c r="CA7" s="139" t="s">
        <v>159</v>
      </c>
      <c r="CB7" s="139" t="s">
        <v>159</v>
      </c>
      <c r="CC7" s="139" t="s">
        <v>159</v>
      </c>
      <c r="CD7" s="139"/>
      <c r="CE7" s="139" t="s">
        <v>168</v>
      </c>
      <c r="CF7" s="120" t="s">
        <v>169</v>
      </c>
      <c r="CG7" s="119" t="s">
        <v>159</v>
      </c>
      <c r="CH7" s="119" t="s">
        <v>159</v>
      </c>
      <c r="CI7" s="139"/>
      <c r="CJ7" s="120" t="s">
        <v>159</v>
      </c>
      <c r="CK7" s="119" t="s">
        <v>159</v>
      </c>
      <c r="CL7" s="139" t="s">
        <v>170</v>
      </c>
      <c r="CM7" s="139"/>
      <c r="CN7" s="139" t="s">
        <v>168</v>
      </c>
      <c r="CO7" s="120" t="s">
        <v>169</v>
      </c>
      <c r="CP7" s="119" t="s">
        <v>159</v>
      </c>
      <c r="CQ7" s="119" t="s">
        <v>159</v>
      </c>
      <c r="CR7" s="139"/>
      <c r="CS7" s="120" t="s">
        <v>159</v>
      </c>
      <c r="CT7" s="119" t="s">
        <v>159</v>
      </c>
      <c r="CU7" s="139" t="s">
        <v>170</v>
      </c>
      <c r="CV7" s="139"/>
      <c r="CW7" s="119" t="s">
        <v>159</v>
      </c>
      <c r="CX7" s="139"/>
      <c r="CY7" s="119" t="s">
        <v>134</v>
      </c>
      <c r="CZ7" s="119" t="s">
        <v>123</v>
      </c>
      <c r="DA7" s="119" t="s">
        <v>159</v>
      </c>
      <c r="DB7" s="119" t="s">
        <v>159</v>
      </c>
      <c r="DC7" s="119" t="s">
        <v>159</v>
      </c>
      <c r="DD7" s="139" t="s">
        <v>170</v>
      </c>
      <c r="DE7" s="139"/>
      <c r="DF7" s="119" t="s">
        <v>159</v>
      </c>
      <c r="DG7" s="119" t="s">
        <v>159</v>
      </c>
      <c r="DH7" s="139"/>
      <c r="DI7" s="119" t="s">
        <v>159</v>
      </c>
      <c r="DJ7" s="119" t="s">
        <v>159</v>
      </c>
      <c r="DK7" s="139" t="s">
        <v>170</v>
      </c>
      <c r="DL7" s="119" t="s">
        <v>159</v>
      </c>
      <c r="DM7" s="139" t="s">
        <v>159</v>
      </c>
      <c r="DN7" s="121" t="s">
        <v>159</v>
      </c>
      <c r="DO7" s="139"/>
      <c r="DP7" s="121" t="s">
        <v>159</v>
      </c>
      <c r="DQ7" s="121" t="s">
        <v>159</v>
      </c>
      <c r="DR7" s="139"/>
      <c r="DS7" s="139" t="s">
        <v>166</v>
      </c>
      <c r="DT7" s="121" t="s">
        <v>159</v>
      </c>
      <c r="DU7" s="139" t="s">
        <v>167</v>
      </c>
      <c r="DV7" s="136"/>
      <c r="DW7" s="140"/>
      <c r="DX7" s="140"/>
      <c r="DY7" s="141" t="s">
        <v>171</v>
      </c>
      <c r="DZ7" s="141" t="s">
        <v>171</v>
      </c>
      <c r="EA7" s="142" t="s">
        <v>171</v>
      </c>
      <c r="EB7" s="139" t="s">
        <v>158</v>
      </c>
      <c r="EC7" s="121" t="s">
        <v>158</v>
      </c>
      <c r="ED7" s="143" t="s">
        <v>253</v>
      </c>
      <c r="EE7" s="143" t="s">
        <v>254</v>
      </c>
      <c r="EF7" s="143" t="s">
        <v>172</v>
      </c>
      <c r="EG7" s="144" t="s">
        <v>161</v>
      </c>
      <c r="EH7" s="143"/>
      <c r="EI7" s="143" t="s">
        <v>159</v>
      </c>
      <c r="EJ7" s="143" t="s">
        <v>159</v>
      </c>
      <c r="EK7" s="143"/>
      <c r="EL7" s="143" t="s">
        <v>159</v>
      </c>
      <c r="EM7" s="143" t="s">
        <v>159</v>
      </c>
      <c r="EN7" s="143" t="s">
        <v>159</v>
      </c>
      <c r="EO7" s="143" t="s">
        <v>159</v>
      </c>
      <c r="EP7" s="143" t="s">
        <v>159</v>
      </c>
      <c r="EQ7" s="143" t="s">
        <v>159</v>
      </c>
      <c r="ER7" s="143" t="s">
        <v>159</v>
      </c>
      <c r="ES7" s="135"/>
      <c r="ET7" s="143" t="s">
        <v>159</v>
      </c>
      <c r="EU7" s="135"/>
      <c r="EV7" s="143" t="s">
        <v>159</v>
      </c>
      <c r="EW7" s="143" t="s">
        <v>159</v>
      </c>
      <c r="EX7" s="143" t="s">
        <v>159</v>
      </c>
      <c r="EY7" s="143" t="s">
        <v>159</v>
      </c>
      <c r="EZ7" s="143" t="s">
        <v>159</v>
      </c>
      <c r="FA7" s="145" t="s">
        <v>161</v>
      </c>
      <c r="FB7" s="145" t="s">
        <v>161</v>
      </c>
      <c r="FC7" s="146" t="s">
        <v>173</v>
      </c>
      <c r="FD7" s="146" t="s">
        <v>173</v>
      </c>
      <c r="FE7" s="146" t="s">
        <v>173</v>
      </c>
      <c r="FF7" s="146" t="s">
        <v>173</v>
      </c>
      <c r="FG7" s="146" t="s">
        <v>173</v>
      </c>
      <c r="FH7" s="146" t="s">
        <v>173</v>
      </c>
      <c r="FI7" s="146" t="s">
        <v>173</v>
      </c>
      <c r="FJ7" s="146" t="s">
        <v>173</v>
      </c>
      <c r="FK7" s="146" t="s">
        <v>173</v>
      </c>
      <c r="FL7" s="146" t="s">
        <v>173</v>
      </c>
      <c r="FM7" s="146" t="s">
        <v>173</v>
      </c>
      <c r="FN7" s="147" t="s">
        <v>173</v>
      </c>
      <c r="FO7" s="147" t="s">
        <v>173</v>
      </c>
      <c r="FP7" s="147" t="s">
        <v>173</v>
      </c>
      <c r="FQ7" s="147" t="s">
        <v>173</v>
      </c>
      <c r="FR7" s="147" t="s">
        <v>173</v>
      </c>
      <c r="FS7" s="147" t="s">
        <v>173</v>
      </c>
      <c r="FT7" s="147" t="s">
        <v>173</v>
      </c>
      <c r="FU7" s="136"/>
      <c r="FV7" s="141" t="s">
        <v>174</v>
      </c>
      <c r="FW7" s="141"/>
      <c r="FX7" s="141"/>
      <c r="FY7" s="141" t="s">
        <v>159</v>
      </c>
      <c r="FZ7" s="147" t="s">
        <v>164</v>
      </c>
      <c r="GA7" s="147" t="s">
        <v>164</v>
      </c>
      <c r="GB7" s="147" t="s">
        <v>164</v>
      </c>
      <c r="GC7" s="147" t="s">
        <v>164</v>
      </c>
      <c r="GD7" s="143"/>
      <c r="GE7" s="141"/>
      <c r="GF7" s="141"/>
      <c r="GG7" s="141" t="s">
        <v>171</v>
      </c>
      <c r="GH7" s="141" t="s">
        <v>159</v>
      </c>
      <c r="GI7" s="141" t="s">
        <v>159</v>
      </c>
      <c r="GJ7" s="141" t="s">
        <v>159</v>
      </c>
      <c r="GK7" s="141" t="s">
        <v>175</v>
      </c>
      <c r="GL7" s="141" t="s">
        <v>175</v>
      </c>
      <c r="GM7" s="146"/>
      <c r="GN7" s="141" t="s">
        <v>159</v>
      </c>
      <c r="GO7" s="141" t="s">
        <v>159</v>
      </c>
      <c r="GP7" s="146"/>
      <c r="GQ7" s="141" t="s">
        <v>159</v>
      </c>
      <c r="GR7" s="141" t="s">
        <v>159</v>
      </c>
      <c r="GS7" s="141" t="s">
        <v>159</v>
      </c>
      <c r="GT7" s="141" t="s">
        <v>159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>1+GM8</f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ht="12.75" customHeight="1">
      <c r="A9" s="152"/>
      <c r="B9" s="152"/>
      <c r="C9" s="153"/>
      <c r="D9" s="153"/>
      <c r="E9" s="154"/>
      <c r="F9" s="155"/>
      <c r="G9" s="156"/>
      <c r="H9" s="156"/>
      <c r="I9" s="156"/>
      <c r="J9" s="156"/>
      <c r="K9" s="157"/>
      <c r="L9" s="157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</row>
    <row r="10" spans="1:202" ht="24.75" customHeight="1">
      <c r="A10" s="188">
        <v>11</v>
      </c>
      <c r="B10" s="188" t="s">
        <v>318</v>
      </c>
      <c r="C10" s="205" t="s">
        <v>262</v>
      </c>
      <c r="D10" s="189" t="s">
        <v>295</v>
      </c>
      <c r="E10" s="203" t="s">
        <v>269</v>
      </c>
      <c r="F10" s="155" t="s">
        <v>296</v>
      </c>
      <c r="G10" s="190">
        <v>654745</v>
      </c>
      <c r="H10" s="190">
        <v>1537694</v>
      </c>
      <c r="I10" s="190" t="s">
        <v>316</v>
      </c>
      <c r="J10" s="190" t="s">
        <v>319</v>
      </c>
      <c r="K10" s="155">
        <v>421940</v>
      </c>
      <c r="L10" s="155">
        <v>358650</v>
      </c>
      <c r="M10" s="190"/>
      <c r="N10" s="190" t="s">
        <v>262</v>
      </c>
      <c r="O10" s="190" t="s">
        <v>262</v>
      </c>
      <c r="P10" s="190" t="s">
        <v>262</v>
      </c>
      <c r="Q10" s="190" t="s">
        <v>262</v>
      </c>
      <c r="R10" s="190" t="s">
        <v>262</v>
      </c>
      <c r="S10" s="190" t="s">
        <v>262</v>
      </c>
      <c r="T10" s="190" t="s">
        <v>262</v>
      </c>
      <c r="U10" s="190" t="s">
        <v>262</v>
      </c>
      <c r="V10" s="190" t="s">
        <v>262</v>
      </c>
      <c r="W10" s="190" t="s">
        <v>262</v>
      </c>
      <c r="X10" s="190" t="s">
        <v>262</v>
      </c>
      <c r="Y10" s="190" t="s">
        <v>262</v>
      </c>
      <c r="Z10" s="190" t="s">
        <v>262</v>
      </c>
      <c r="AA10" s="190" t="s">
        <v>262</v>
      </c>
      <c r="AB10" s="190" t="s">
        <v>262</v>
      </c>
      <c r="AC10" s="190" t="s">
        <v>262</v>
      </c>
      <c r="AD10" s="190" t="s">
        <v>262</v>
      </c>
      <c r="AE10" s="190" t="s">
        <v>262</v>
      </c>
      <c r="AF10" s="190" t="s">
        <v>262</v>
      </c>
      <c r="AG10" s="190" t="s">
        <v>262</v>
      </c>
      <c r="AH10" s="190" t="s">
        <v>262</v>
      </c>
      <c r="AI10" s="190" t="s">
        <v>262</v>
      </c>
      <c r="AJ10" s="190" t="s">
        <v>262</v>
      </c>
      <c r="AK10" s="190" t="s">
        <v>262</v>
      </c>
      <c r="AL10" s="190" t="s">
        <v>262</v>
      </c>
      <c r="AM10" s="190" t="s">
        <v>262</v>
      </c>
      <c r="AN10" s="190" t="s">
        <v>262</v>
      </c>
      <c r="AO10" s="190" t="s">
        <v>262</v>
      </c>
      <c r="AP10" s="190" t="s">
        <v>262</v>
      </c>
      <c r="AQ10" s="190" t="s">
        <v>262</v>
      </c>
      <c r="AR10" s="190" t="s">
        <v>262</v>
      </c>
      <c r="AS10" s="190" t="s">
        <v>262</v>
      </c>
      <c r="AT10" s="190" t="s">
        <v>262</v>
      </c>
      <c r="AU10" s="190" t="s">
        <v>262</v>
      </c>
      <c r="AV10" s="190" t="s">
        <v>262</v>
      </c>
      <c r="AW10" s="190" t="s">
        <v>262</v>
      </c>
      <c r="AX10" s="190" t="s">
        <v>262</v>
      </c>
      <c r="AY10" s="190" t="s">
        <v>262</v>
      </c>
      <c r="AZ10" s="190" t="s">
        <v>262</v>
      </c>
      <c r="BA10" s="190" t="s">
        <v>262</v>
      </c>
      <c r="BB10" s="190" t="s">
        <v>262</v>
      </c>
      <c r="BC10" s="190" t="s">
        <v>262</v>
      </c>
      <c r="BD10" s="190" t="s">
        <v>262</v>
      </c>
      <c r="BE10" s="190" t="s">
        <v>262</v>
      </c>
      <c r="BF10" s="190" t="s">
        <v>262</v>
      </c>
      <c r="BG10" s="190" t="s">
        <v>262</v>
      </c>
      <c r="BH10" s="190">
        <v>2</v>
      </c>
      <c r="BI10" s="190" t="s">
        <v>315</v>
      </c>
      <c r="BJ10" s="191">
        <v>6</v>
      </c>
      <c r="BK10" s="191">
        <v>4.5</v>
      </c>
      <c r="BL10" s="191">
        <v>1.4</v>
      </c>
      <c r="BM10" s="191">
        <v>0.6</v>
      </c>
      <c r="BN10" s="190">
        <v>8</v>
      </c>
      <c r="BO10" s="190" t="s">
        <v>263</v>
      </c>
      <c r="BP10" s="190">
        <v>1.45</v>
      </c>
      <c r="BQ10" s="190" t="s">
        <v>264</v>
      </c>
      <c r="BR10" s="190" t="s">
        <v>262</v>
      </c>
      <c r="BS10" s="190" t="s">
        <v>262</v>
      </c>
      <c r="BT10" s="190" t="s">
        <v>262</v>
      </c>
      <c r="BU10" s="190" t="s">
        <v>262</v>
      </c>
      <c r="BV10" s="190" t="s">
        <v>262</v>
      </c>
      <c r="BW10" s="190" t="s">
        <v>262</v>
      </c>
      <c r="BX10" s="190" t="s">
        <v>262</v>
      </c>
      <c r="BY10" s="190" t="s">
        <v>262</v>
      </c>
      <c r="BZ10" s="190" t="s">
        <v>262</v>
      </c>
      <c r="CA10" s="190" t="s">
        <v>262</v>
      </c>
      <c r="CB10" s="190" t="s">
        <v>262</v>
      </c>
      <c r="CC10" s="190" t="s">
        <v>262</v>
      </c>
      <c r="CD10" s="190" t="s">
        <v>262</v>
      </c>
      <c r="CE10" s="190" t="s">
        <v>262</v>
      </c>
      <c r="CF10" s="190" t="s">
        <v>262</v>
      </c>
      <c r="CG10" s="190" t="s">
        <v>262</v>
      </c>
      <c r="CH10" s="190" t="s">
        <v>262</v>
      </c>
      <c r="CI10" s="190" t="s">
        <v>262</v>
      </c>
      <c r="CJ10" s="190" t="s">
        <v>262</v>
      </c>
      <c r="CK10" s="190" t="s">
        <v>262</v>
      </c>
      <c r="CL10" s="190" t="s">
        <v>262</v>
      </c>
      <c r="CM10" s="190" t="s">
        <v>262</v>
      </c>
      <c r="CN10" s="190" t="s">
        <v>262</v>
      </c>
      <c r="CO10" s="190" t="s">
        <v>262</v>
      </c>
      <c r="CP10" s="190" t="s">
        <v>262</v>
      </c>
      <c r="CQ10" s="190" t="s">
        <v>262</v>
      </c>
      <c r="CR10" s="190" t="s">
        <v>262</v>
      </c>
      <c r="CS10" s="190" t="s">
        <v>262</v>
      </c>
      <c r="CT10" s="190" t="s">
        <v>262</v>
      </c>
      <c r="CU10" s="190" t="s">
        <v>262</v>
      </c>
      <c r="CV10" s="190" t="s">
        <v>262</v>
      </c>
      <c r="CW10" s="190" t="s">
        <v>262</v>
      </c>
      <c r="CX10" s="190" t="s">
        <v>262</v>
      </c>
      <c r="CY10" s="190" t="s">
        <v>262</v>
      </c>
      <c r="CZ10" s="190" t="s">
        <v>262</v>
      </c>
      <c r="DA10" s="190" t="s">
        <v>262</v>
      </c>
      <c r="DB10" s="190" t="s">
        <v>262</v>
      </c>
      <c r="DC10" s="190" t="s">
        <v>262</v>
      </c>
      <c r="DD10" s="190" t="s">
        <v>262</v>
      </c>
      <c r="DE10" s="190" t="s">
        <v>262</v>
      </c>
      <c r="DF10" s="190" t="s">
        <v>262</v>
      </c>
      <c r="DG10" s="190" t="s">
        <v>262</v>
      </c>
      <c r="DH10" s="190" t="s">
        <v>262</v>
      </c>
      <c r="DI10" s="190" t="s">
        <v>262</v>
      </c>
      <c r="DJ10" s="190" t="s">
        <v>262</v>
      </c>
      <c r="DK10" s="190" t="s">
        <v>262</v>
      </c>
      <c r="DL10" s="190" t="s">
        <v>262</v>
      </c>
      <c r="DM10" s="190" t="s">
        <v>262</v>
      </c>
      <c r="DN10" s="190" t="s">
        <v>262</v>
      </c>
      <c r="DO10" s="190" t="s">
        <v>262</v>
      </c>
      <c r="DP10" s="190" t="s">
        <v>262</v>
      </c>
      <c r="DQ10" s="190" t="s">
        <v>262</v>
      </c>
      <c r="DR10" s="190" t="s">
        <v>262</v>
      </c>
      <c r="DS10" s="190" t="s">
        <v>262</v>
      </c>
      <c r="DT10" s="190" t="s">
        <v>262</v>
      </c>
      <c r="DU10" s="190" t="s">
        <v>262</v>
      </c>
      <c r="DV10" s="208" t="s">
        <v>269</v>
      </c>
      <c r="DW10" s="111" t="s">
        <v>18</v>
      </c>
      <c r="DX10" s="111" t="s">
        <v>267</v>
      </c>
      <c r="DY10" s="111" t="s">
        <v>265</v>
      </c>
      <c r="DZ10" s="111" t="s">
        <v>281</v>
      </c>
      <c r="EA10" s="199">
        <v>5.3</v>
      </c>
      <c r="EB10" s="111">
        <v>2512</v>
      </c>
      <c r="EC10" s="111">
        <v>2519</v>
      </c>
      <c r="ED10" s="207">
        <f>EE10*EF10</f>
        <v>83.375</v>
      </c>
      <c r="EE10" s="202">
        <v>166.75</v>
      </c>
      <c r="EF10" s="111">
        <v>0.5</v>
      </c>
      <c r="EG10" s="200">
        <v>4000</v>
      </c>
      <c r="EH10" s="201">
        <v>1.5</v>
      </c>
      <c r="EI10" s="111">
        <v>15</v>
      </c>
      <c r="EJ10" s="202">
        <v>3.4</v>
      </c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1" t="s">
        <v>325</v>
      </c>
      <c r="EZ10" s="110"/>
      <c r="FA10" s="110"/>
      <c r="FB10" s="110"/>
      <c r="FC10" s="198" t="s">
        <v>320</v>
      </c>
      <c r="FD10" s="156"/>
      <c r="FE10" s="190" t="s">
        <v>262</v>
      </c>
      <c r="FF10" s="190" t="s">
        <v>262</v>
      </c>
      <c r="FG10" s="190" t="s">
        <v>262</v>
      </c>
      <c r="FH10" s="190" t="s">
        <v>262</v>
      </c>
      <c r="FI10" s="190" t="s">
        <v>262</v>
      </c>
      <c r="FJ10" s="190" t="s">
        <v>262</v>
      </c>
      <c r="FK10" s="190" t="s">
        <v>262</v>
      </c>
      <c r="FL10" s="190" t="s">
        <v>262</v>
      </c>
      <c r="FM10" s="190" t="s">
        <v>262</v>
      </c>
      <c r="FN10" s="190" t="s">
        <v>262</v>
      </c>
      <c r="FO10" s="190" t="s">
        <v>262</v>
      </c>
      <c r="FP10" s="190" t="s">
        <v>262</v>
      </c>
      <c r="FQ10" s="190" t="s">
        <v>262</v>
      </c>
      <c r="FR10" s="190" t="s">
        <v>262</v>
      </c>
      <c r="FS10" s="190" t="s">
        <v>262</v>
      </c>
      <c r="FT10" s="190" t="s">
        <v>262</v>
      </c>
      <c r="FU10" s="190" t="s">
        <v>262</v>
      </c>
      <c r="FV10" s="190" t="s">
        <v>262</v>
      </c>
      <c r="FW10" s="190" t="s">
        <v>262</v>
      </c>
      <c r="FX10" s="190" t="s">
        <v>262</v>
      </c>
      <c r="FY10" s="190" t="s">
        <v>262</v>
      </c>
      <c r="FZ10" s="190" t="s">
        <v>262</v>
      </c>
      <c r="GA10" s="190" t="s">
        <v>262</v>
      </c>
      <c r="GB10" s="190" t="s">
        <v>262</v>
      </c>
      <c r="GC10" s="190" t="s">
        <v>262</v>
      </c>
      <c r="GD10" s="190" t="s">
        <v>297</v>
      </c>
      <c r="GE10" s="190" t="s">
        <v>265</v>
      </c>
      <c r="GF10" s="190" t="s">
        <v>298</v>
      </c>
      <c r="GG10" s="190">
        <v>7.634</v>
      </c>
      <c r="GH10" s="191" t="s">
        <v>338</v>
      </c>
      <c r="GI10" s="191">
        <v>6</v>
      </c>
      <c r="GJ10" s="190"/>
      <c r="GK10" s="192"/>
      <c r="GL10" s="192"/>
      <c r="GM10" s="190"/>
      <c r="GN10" s="191"/>
      <c r="GO10" s="191"/>
      <c r="GP10" s="190"/>
      <c r="GQ10" s="191"/>
      <c r="GR10" s="191"/>
      <c r="GS10" s="191"/>
      <c r="GT10" s="191"/>
    </row>
    <row r="11" spans="1:202" ht="24.75" customHeight="1">
      <c r="A11" s="188"/>
      <c r="B11" s="188" t="s">
        <v>271</v>
      </c>
      <c r="C11" s="153"/>
      <c r="D11" s="189"/>
      <c r="E11" s="154"/>
      <c r="F11" s="155"/>
      <c r="G11" s="156"/>
      <c r="H11" s="156"/>
      <c r="I11" s="190" t="s">
        <v>317</v>
      </c>
      <c r="J11" s="156"/>
      <c r="K11" s="157"/>
      <c r="L11" s="157"/>
      <c r="M11" s="190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>
        <v>2</v>
      </c>
      <c r="BI11" s="190" t="s">
        <v>315</v>
      </c>
      <c r="BJ11" s="191">
        <v>6</v>
      </c>
      <c r="BK11" s="191">
        <v>4.5</v>
      </c>
      <c r="BL11" s="191">
        <v>1.5</v>
      </c>
      <c r="BM11" s="191">
        <v>0.6</v>
      </c>
      <c r="BN11" s="190">
        <v>3</v>
      </c>
      <c r="BO11" s="190" t="s">
        <v>263</v>
      </c>
      <c r="BP11" s="190">
        <v>1</v>
      </c>
      <c r="BQ11" s="190" t="s">
        <v>293</v>
      </c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208" t="s">
        <v>270</v>
      </c>
      <c r="DW11" s="111" t="s">
        <v>18</v>
      </c>
      <c r="DX11" s="111" t="s">
        <v>267</v>
      </c>
      <c r="DY11" s="111" t="s">
        <v>265</v>
      </c>
      <c r="DZ11" s="111" t="s">
        <v>292</v>
      </c>
      <c r="EA11" s="199">
        <v>29</v>
      </c>
      <c r="EB11" s="111">
        <v>2512</v>
      </c>
      <c r="EC11" s="111" t="s">
        <v>262</v>
      </c>
      <c r="ED11" s="207">
        <f>EE11*EF11</f>
        <v>83.375</v>
      </c>
      <c r="EE11" s="202">
        <v>166.75</v>
      </c>
      <c r="EF11" s="111">
        <v>0.5</v>
      </c>
      <c r="EG11" s="200">
        <v>4000</v>
      </c>
      <c r="EH11" s="201">
        <v>1.5</v>
      </c>
      <c r="EI11" s="111">
        <v>15</v>
      </c>
      <c r="EJ11" s="202">
        <v>3.5</v>
      </c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1" t="s">
        <v>326</v>
      </c>
      <c r="EZ11" s="110"/>
      <c r="FA11" s="110"/>
      <c r="FB11" s="110"/>
      <c r="FC11" s="198" t="s">
        <v>320</v>
      </c>
      <c r="FD11" s="156"/>
      <c r="FE11" s="190"/>
      <c r="FF11" s="190"/>
      <c r="FG11" s="190"/>
      <c r="FH11" s="190"/>
      <c r="FI11" s="190"/>
      <c r="FJ11" s="190"/>
      <c r="FK11" s="190"/>
      <c r="FL11" s="190"/>
      <c r="FM11" s="190"/>
      <c r="FN11" s="190"/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 t="s">
        <v>299</v>
      </c>
      <c r="GE11" s="190" t="s">
        <v>265</v>
      </c>
      <c r="GF11" s="190" t="s">
        <v>301</v>
      </c>
      <c r="GG11" s="194">
        <v>19.1</v>
      </c>
      <c r="GH11" s="191" t="s">
        <v>338</v>
      </c>
      <c r="GI11" s="191">
        <v>6</v>
      </c>
      <c r="GJ11" s="190"/>
      <c r="GK11" s="192"/>
      <c r="GL11" s="192"/>
      <c r="GM11" s="190"/>
      <c r="GN11" s="191"/>
      <c r="GO11" s="191"/>
      <c r="GP11" s="190"/>
      <c r="GQ11" s="191"/>
      <c r="GR11" s="191"/>
      <c r="GS11" s="191"/>
      <c r="GT11" s="191"/>
    </row>
    <row r="12" spans="1:202" ht="24.75" customHeight="1">
      <c r="A12" s="188"/>
      <c r="B12" s="152"/>
      <c r="C12" s="153"/>
      <c r="D12" s="153"/>
      <c r="E12" s="154"/>
      <c r="F12" s="155"/>
      <c r="G12" s="156"/>
      <c r="H12" s="156"/>
      <c r="I12" s="156"/>
      <c r="J12" s="156"/>
      <c r="K12" s="157"/>
      <c r="L12" s="157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>
        <v>1</v>
      </c>
      <c r="BI12" s="190" t="s">
        <v>315</v>
      </c>
      <c r="BJ12" s="191">
        <v>6</v>
      </c>
      <c r="BK12" s="191">
        <v>5</v>
      </c>
      <c r="BL12" s="191">
        <v>1.4</v>
      </c>
      <c r="BM12" s="191">
        <v>0.7</v>
      </c>
      <c r="BN12" s="190">
        <v>2</v>
      </c>
      <c r="BO12" s="190" t="s">
        <v>263</v>
      </c>
      <c r="BP12" s="190">
        <v>1.45</v>
      </c>
      <c r="BQ12" s="190" t="s">
        <v>264</v>
      </c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Z12" s="110"/>
      <c r="FA12" s="110"/>
      <c r="FB12" s="110"/>
      <c r="FC12" s="198" t="s">
        <v>321</v>
      </c>
      <c r="FD12" s="156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 t="s">
        <v>300</v>
      </c>
      <c r="GE12" s="190" t="s">
        <v>265</v>
      </c>
      <c r="GF12" s="190" t="s">
        <v>302</v>
      </c>
      <c r="GG12" s="194">
        <v>7.5</v>
      </c>
      <c r="GH12" s="191" t="s">
        <v>338</v>
      </c>
      <c r="GI12" s="191">
        <v>4</v>
      </c>
      <c r="GJ12" s="190"/>
      <c r="GK12" s="192"/>
      <c r="GL12" s="192"/>
      <c r="GM12" s="190"/>
      <c r="GN12" s="191"/>
      <c r="GO12" s="191"/>
      <c r="GP12" s="190"/>
      <c r="GQ12" s="191"/>
      <c r="GR12" s="191"/>
      <c r="GS12" s="190"/>
      <c r="GT12" s="190"/>
    </row>
    <row r="13" spans="1:202" ht="24.75" customHeight="1">
      <c r="A13" s="188"/>
      <c r="B13" s="188"/>
      <c r="C13" s="189"/>
      <c r="D13" s="189"/>
      <c r="E13" s="154"/>
      <c r="F13" s="155"/>
      <c r="G13" s="190"/>
      <c r="H13" s="190"/>
      <c r="I13" s="190"/>
      <c r="J13" s="190"/>
      <c r="K13" s="157"/>
      <c r="L13" s="157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>
        <v>1</v>
      </c>
      <c r="BI13" s="190" t="s">
        <v>315</v>
      </c>
      <c r="BJ13" s="191">
        <v>6</v>
      </c>
      <c r="BK13" s="191">
        <v>4</v>
      </c>
      <c r="BL13" s="204" t="s">
        <v>262</v>
      </c>
      <c r="BM13" s="204" t="s">
        <v>262</v>
      </c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Z13" s="110"/>
      <c r="FA13" s="110"/>
      <c r="FB13" s="110"/>
      <c r="FC13" s="190" t="s">
        <v>322</v>
      </c>
      <c r="FD13" s="156"/>
      <c r="FE13" s="190"/>
      <c r="FF13" s="190"/>
      <c r="FG13" s="190"/>
      <c r="FH13" s="190"/>
      <c r="FI13" s="190"/>
      <c r="FJ13" s="190"/>
      <c r="FK13" s="190"/>
      <c r="FL13" s="190"/>
      <c r="FM13" s="190"/>
      <c r="FN13" s="190"/>
      <c r="FO13" s="190"/>
      <c r="FP13" s="190"/>
      <c r="FQ13" s="190"/>
      <c r="FR13" s="190"/>
      <c r="FS13" s="190"/>
      <c r="FT13" s="190"/>
      <c r="FU13" s="190"/>
      <c r="FV13" s="190"/>
      <c r="FW13" s="190"/>
      <c r="FX13" s="190"/>
      <c r="FY13" s="190"/>
      <c r="FZ13" s="190"/>
      <c r="GA13" s="190"/>
      <c r="GB13" s="190"/>
      <c r="GC13" s="190"/>
      <c r="GD13" s="190" t="s">
        <v>303</v>
      </c>
      <c r="GE13" s="190" t="s">
        <v>265</v>
      </c>
      <c r="GF13" s="190" t="s">
        <v>304</v>
      </c>
      <c r="GG13" s="194">
        <v>11.4</v>
      </c>
      <c r="GH13" s="191" t="s">
        <v>338</v>
      </c>
      <c r="GI13" s="191">
        <v>4</v>
      </c>
      <c r="GJ13" s="190"/>
      <c r="GK13" s="192"/>
      <c r="GL13" s="192"/>
      <c r="GM13" s="190"/>
      <c r="GN13" s="191"/>
      <c r="GO13" s="191"/>
      <c r="GP13" s="190"/>
      <c r="GQ13" s="191"/>
      <c r="GR13" s="190"/>
      <c r="GS13" s="190"/>
      <c r="GT13" s="190"/>
    </row>
    <row r="14" spans="1:202" ht="24.75" customHeight="1">
      <c r="A14" s="188"/>
      <c r="B14" s="188"/>
      <c r="C14" s="189"/>
      <c r="D14" s="189"/>
      <c r="E14" s="154"/>
      <c r="F14" s="155"/>
      <c r="G14" s="190"/>
      <c r="H14" s="190"/>
      <c r="I14" s="190"/>
      <c r="J14" s="190"/>
      <c r="K14" s="157"/>
      <c r="L14" s="157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>
        <v>1</v>
      </c>
      <c r="BI14" s="190" t="s">
        <v>315</v>
      </c>
      <c r="BJ14" s="191">
        <v>6</v>
      </c>
      <c r="BK14" s="191">
        <v>5</v>
      </c>
      <c r="BL14" s="204" t="s">
        <v>262</v>
      </c>
      <c r="BM14" s="204" t="s">
        <v>262</v>
      </c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Z14" s="110"/>
      <c r="FA14" s="110"/>
      <c r="FB14" s="110"/>
      <c r="FC14" s="190" t="s">
        <v>323</v>
      </c>
      <c r="FD14" s="156"/>
      <c r="FE14" s="190"/>
      <c r="FF14" s="190"/>
      <c r="FG14" s="190"/>
      <c r="FH14" s="190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90" t="s">
        <v>305</v>
      </c>
      <c r="GE14" s="190" t="s">
        <v>265</v>
      </c>
      <c r="GF14" s="190" t="s">
        <v>306</v>
      </c>
      <c r="GG14" s="194">
        <v>11.5</v>
      </c>
      <c r="GH14" s="191" t="s">
        <v>338</v>
      </c>
      <c r="GI14" s="191">
        <v>4</v>
      </c>
      <c r="GJ14" s="190"/>
      <c r="GK14" s="192"/>
      <c r="GL14" s="192"/>
      <c r="GM14" s="190"/>
      <c r="GN14" s="191"/>
      <c r="GO14" s="191"/>
      <c r="GP14" s="190"/>
      <c r="GQ14" s="191"/>
      <c r="GR14" s="190"/>
      <c r="GS14" s="190"/>
      <c r="GT14" s="190"/>
    </row>
    <row r="15" spans="1:202" ht="24.75" customHeight="1">
      <c r="A15" s="188"/>
      <c r="B15" s="188"/>
      <c r="C15" s="189"/>
      <c r="D15" s="189"/>
      <c r="E15" s="154"/>
      <c r="F15" s="155"/>
      <c r="G15" s="190"/>
      <c r="H15" s="190"/>
      <c r="I15" s="190"/>
      <c r="J15" s="190"/>
      <c r="K15" s="157"/>
      <c r="L15" s="157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>
        <v>2</v>
      </c>
      <c r="BI15" s="190" t="s">
        <v>315</v>
      </c>
      <c r="BJ15" s="191">
        <v>6</v>
      </c>
      <c r="BK15" s="191">
        <v>5</v>
      </c>
      <c r="BL15" s="191">
        <v>1.8</v>
      </c>
      <c r="BM15" s="191">
        <v>1</v>
      </c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208" t="s">
        <v>271</v>
      </c>
      <c r="DW15" s="111" t="s">
        <v>18</v>
      </c>
      <c r="DX15" s="111" t="s">
        <v>267</v>
      </c>
      <c r="DY15" s="111" t="s">
        <v>265</v>
      </c>
      <c r="DZ15" s="111" t="s">
        <v>282</v>
      </c>
      <c r="EA15" s="199">
        <v>42.5</v>
      </c>
      <c r="EB15" s="111">
        <v>2512</v>
      </c>
      <c r="EC15" s="111">
        <v>2519</v>
      </c>
      <c r="ED15" s="207">
        <f>EE15*EF15</f>
        <v>68.2</v>
      </c>
      <c r="EE15" s="202">
        <v>136.4</v>
      </c>
      <c r="EF15" s="111">
        <v>0.5</v>
      </c>
      <c r="EG15" s="200">
        <v>4000</v>
      </c>
      <c r="EH15" s="201">
        <v>1.5</v>
      </c>
      <c r="EI15" s="111">
        <v>25</v>
      </c>
      <c r="EJ15" s="202">
        <v>3.8</v>
      </c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Z15" s="110"/>
      <c r="FA15" s="110"/>
      <c r="FB15" s="110"/>
      <c r="FC15" s="198" t="s">
        <v>320</v>
      </c>
      <c r="FD15" s="156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 t="s">
        <v>307</v>
      </c>
      <c r="GE15" s="190" t="s">
        <v>265</v>
      </c>
      <c r="GF15" s="190" t="s">
        <v>308</v>
      </c>
      <c r="GG15" s="194">
        <v>15.68</v>
      </c>
      <c r="GH15" s="191" t="s">
        <v>338</v>
      </c>
      <c r="GI15" s="191">
        <v>6</v>
      </c>
      <c r="GJ15" s="190"/>
      <c r="GK15" s="192"/>
      <c r="GL15" s="192"/>
      <c r="GM15" s="190"/>
      <c r="GN15" s="191"/>
      <c r="GO15" s="191"/>
      <c r="GP15" s="190"/>
      <c r="GQ15" s="191"/>
      <c r="GR15" s="190"/>
      <c r="GS15" s="190"/>
      <c r="GT15" s="190"/>
    </row>
    <row r="16" spans="1:202" ht="24.75" customHeight="1">
      <c r="A16" s="188"/>
      <c r="B16" s="188"/>
      <c r="C16" s="189"/>
      <c r="D16" s="189"/>
      <c r="E16" s="154"/>
      <c r="F16" s="155"/>
      <c r="G16" s="190"/>
      <c r="H16" s="190"/>
      <c r="I16" s="190"/>
      <c r="J16" s="190"/>
      <c r="K16" s="157"/>
      <c r="L16" s="157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>
        <v>2</v>
      </c>
      <c r="BI16" s="190" t="s">
        <v>315</v>
      </c>
      <c r="BJ16" s="191">
        <v>6</v>
      </c>
      <c r="BK16" s="191">
        <v>5</v>
      </c>
      <c r="BL16" s="191">
        <v>1.7</v>
      </c>
      <c r="BM16" s="191">
        <v>0.7</v>
      </c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1" t="s">
        <v>327</v>
      </c>
      <c r="EZ16" s="110"/>
      <c r="FA16" s="110"/>
      <c r="FB16" s="110"/>
      <c r="FC16" s="198" t="s">
        <v>320</v>
      </c>
      <c r="FD16" s="156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 t="s">
        <v>297</v>
      </c>
      <c r="GE16" s="190" t="s">
        <v>265</v>
      </c>
      <c r="GF16" s="190" t="s">
        <v>298</v>
      </c>
      <c r="GG16" s="194">
        <v>7.634</v>
      </c>
      <c r="GH16" s="191" t="s">
        <v>338</v>
      </c>
      <c r="GI16" s="191">
        <v>6</v>
      </c>
      <c r="GJ16" s="190"/>
      <c r="GK16" s="192"/>
      <c r="GL16" s="192"/>
      <c r="GM16" s="190"/>
      <c r="GN16" s="191"/>
      <c r="GO16" s="191"/>
      <c r="GP16" s="190"/>
      <c r="GQ16" s="191"/>
      <c r="GR16" s="190"/>
      <c r="GS16" s="190"/>
      <c r="GT16" s="190"/>
    </row>
    <row r="17" spans="1:202" ht="24.75" customHeight="1">
      <c r="A17" s="188"/>
      <c r="B17" s="188"/>
      <c r="C17" s="189"/>
      <c r="D17" s="189"/>
      <c r="E17" s="154"/>
      <c r="F17" s="155"/>
      <c r="G17" s="190"/>
      <c r="H17" s="190"/>
      <c r="I17" s="190"/>
      <c r="J17" s="190"/>
      <c r="K17" s="157"/>
      <c r="L17" s="157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>
        <v>1</v>
      </c>
      <c r="BI17" s="190" t="s">
        <v>315</v>
      </c>
      <c r="BJ17" s="191">
        <v>6</v>
      </c>
      <c r="BK17" s="191">
        <v>5.3</v>
      </c>
      <c r="BL17" s="191">
        <v>1.6</v>
      </c>
      <c r="BM17" s="191">
        <v>0.6</v>
      </c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Z17" s="110"/>
      <c r="FA17" s="110"/>
      <c r="FB17" s="110"/>
      <c r="FC17" s="190" t="s">
        <v>322</v>
      </c>
      <c r="FD17" s="156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 t="s">
        <v>309</v>
      </c>
      <c r="GE17" s="190" t="s">
        <v>265</v>
      </c>
      <c r="GF17" s="190" t="s">
        <v>310</v>
      </c>
      <c r="GG17" s="194">
        <v>10.8</v>
      </c>
      <c r="GH17" s="191" t="s">
        <v>338</v>
      </c>
      <c r="GI17" s="191">
        <v>6</v>
      </c>
      <c r="GJ17" s="190"/>
      <c r="GK17" s="192"/>
      <c r="GL17" s="192"/>
      <c r="GM17" s="190"/>
      <c r="GN17" s="191"/>
      <c r="GO17" s="191"/>
      <c r="GP17" s="190"/>
      <c r="GQ17" s="191"/>
      <c r="GR17" s="190"/>
      <c r="GS17" s="190"/>
      <c r="GT17" s="190"/>
    </row>
    <row r="18" spans="1:202" ht="24.75" customHeight="1">
      <c r="A18" s="188"/>
      <c r="B18" s="188"/>
      <c r="C18" s="189"/>
      <c r="D18" s="189"/>
      <c r="E18" s="154"/>
      <c r="F18" s="155"/>
      <c r="G18" s="190"/>
      <c r="H18" s="190"/>
      <c r="I18" s="190"/>
      <c r="J18" s="190"/>
      <c r="K18" s="157"/>
      <c r="L18" s="157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>
        <v>2</v>
      </c>
      <c r="BI18" s="190" t="s">
        <v>315</v>
      </c>
      <c r="BJ18" s="191">
        <v>6</v>
      </c>
      <c r="BK18" s="191">
        <v>5</v>
      </c>
      <c r="BL18" s="191">
        <v>1.7</v>
      </c>
      <c r="BM18" s="191">
        <v>0.6</v>
      </c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Z18" s="110"/>
      <c r="FA18" s="110"/>
      <c r="FB18" s="110"/>
      <c r="FC18" s="190" t="s">
        <v>323</v>
      </c>
      <c r="FD18" s="156"/>
      <c r="FE18" s="190"/>
      <c r="FF18" s="190"/>
      <c r="FG18" s="190"/>
      <c r="FH18" s="190"/>
      <c r="FI18" s="190"/>
      <c r="FJ18" s="190"/>
      <c r="FK18" s="190"/>
      <c r="FL18" s="190"/>
      <c r="FM18" s="190"/>
      <c r="FN18" s="190"/>
      <c r="FO18" s="190"/>
      <c r="FP18" s="190"/>
      <c r="FQ18" s="190"/>
      <c r="FR18" s="190"/>
      <c r="FS18" s="190"/>
      <c r="FT18" s="190"/>
      <c r="FU18" s="190"/>
      <c r="FV18" s="190"/>
      <c r="FW18" s="190"/>
      <c r="FX18" s="190"/>
      <c r="FY18" s="190"/>
      <c r="FZ18" s="190"/>
      <c r="GA18" s="190"/>
      <c r="GB18" s="190"/>
      <c r="GC18" s="190"/>
      <c r="GD18" s="190" t="s">
        <v>311</v>
      </c>
      <c r="GE18" s="190" t="s">
        <v>265</v>
      </c>
      <c r="GF18" s="190" t="s">
        <v>312</v>
      </c>
      <c r="GG18" s="194">
        <v>8.98</v>
      </c>
      <c r="GH18" s="191" t="s">
        <v>338</v>
      </c>
      <c r="GI18" s="191">
        <v>6</v>
      </c>
      <c r="GJ18" s="190"/>
      <c r="GK18" s="192"/>
      <c r="GL18" s="192"/>
      <c r="GM18" s="190"/>
      <c r="GN18" s="191"/>
      <c r="GO18" s="191"/>
      <c r="GP18" s="190"/>
      <c r="GQ18" s="191"/>
      <c r="GR18" s="190"/>
      <c r="GS18" s="190"/>
      <c r="GT18" s="190"/>
    </row>
    <row r="19" spans="1:202" ht="24.75" customHeight="1">
      <c r="A19" s="188"/>
      <c r="B19" s="188"/>
      <c r="C19" s="189"/>
      <c r="D19" s="189"/>
      <c r="E19" s="154"/>
      <c r="F19" s="155"/>
      <c r="G19" s="190"/>
      <c r="H19" s="190"/>
      <c r="I19" s="190"/>
      <c r="J19" s="190"/>
      <c r="K19" s="157"/>
      <c r="L19" s="157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>
        <v>2</v>
      </c>
      <c r="BI19" s="190" t="s">
        <v>315</v>
      </c>
      <c r="BJ19" s="191">
        <v>6</v>
      </c>
      <c r="BK19" s="191">
        <v>5</v>
      </c>
      <c r="BL19" s="191">
        <v>1.8</v>
      </c>
      <c r="BM19" s="191">
        <v>0.7</v>
      </c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Z19" s="110"/>
      <c r="FA19" s="110"/>
      <c r="FB19" s="110"/>
      <c r="FC19" s="190" t="s">
        <v>323</v>
      </c>
      <c r="FD19" s="156"/>
      <c r="FE19" s="190"/>
      <c r="FF19" s="190"/>
      <c r="FG19" s="190"/>
      <c r="FH19" s="190"/>
      <c r="FI19" s="190"/>
      <c r="FJ19" s="190"/>
      <c r="FK19" s="190"/>
      <c r="FL19" s="190"/>
      <c r="FM19" s="190"/>
      <c r="FN19" s="190"/>
      <c r="FO19" s="190"/>
      <c r="FP19" s="190"/>
      <c r="FQ19" s="190"/>
      <c r="FR19" s="190"/>
      <c r="FS19" s="190"/>
      <c r="FT19" s="190"/>
      <c r="FU19" s="190"/>
      <c r="FV19" s="190"/>
      <c r="FW19" s="190"/>
      <c r="FX19" s="190"/>
      <c r="FY19" s="190"/>
      <c r="FZ19" s="190"/>
      <c r="GA19" s="190"/>
      <c r="GB19" s="190"/>
      <c r="GC19" s="190"/>
      <c r="GD19" s="190" t="s">
        <v>313</v>
      </c>
      <c r="GE19" s="190" t="s">
        <v>265</v>
      </c>
      <c r="GF19" s="190" t="s">
        <v>314</v>
      </c>
      <c r="GG19" s="194">
        <v>3</v>
      </c>
      <c r="GH19" s="191" t="s">
        <v>338</v>
      </c>
      <c r="GI19" s="191">
        <v>6</v>
      </c>
      <c r="GJ19" s="190"/>
      <c r="GK19" s="192"/>
      <c r="GL19" s="192"/>
      <c r="GM19" s="190"/>
      <c r="GN19" s="191"/>
      <c r="GO19" s="191"/>
      <c r="GP19" s="190"/>
      <c r="GQ19" s="191"/>
      <c r="GR19" s="190"/>
      <c r="GS19" s="190"/>
      <c r="GT19" s="190"/>
    </row>
    <row r="20" spans="1:202" ht="24.75" customHeight="1">
      <c r="A20" s="188"/>
      <c r="B20" s="188"/>
      <c r="C20" s="189"/>
      <c r="D20" s="189"/>
      <c r="E20" s="154"/>
      <c r="F20" s="155"/>
      <c r="G20" s="190"/>
      <c r="H20" s="190"/>
      <c r="I20" s="190"/>
      <c r="J20" s="190"/>
      <c r="K20" s="157"/>
      <c r="L20" s="157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>
        <v>1</v>
      </c>
      <c r="BI20" s="190" t="s">
        <v>315</v>
      </c>
      <c r="BJ20" s="191">
        <v>4</v>
      </c>
      <c r="BK20" s="191">
        <v>4.5</v>
      </c>
      <c r="BL20" s="191">
        <v>1.2</v>
      </c>
      <c r="BM20" s="191">
        <v>0.7</v>
      </c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Z20" s="110"/>
      <c r="FA20" s="110"/>
      <c r="FB20" s="110"/>
      <c r="FC20" s="198" t="s">
        <v>320</v>
      </c>
      <c r="FD20" s="156"/>
      <c r="FE20" s="190"/>
      <c r="FF20" s="190"/>
      <c r="FG20" s="190"/>
      <c r="FH20" s="190"/>
      <c r="FI20" s="190"/>
      <c r="FJ20" s="190"/>
      <c r="FK20" s="190"/>
      <c r="FL20" s="190"/>
      <c r="FM20" s="190"/>
      <c r="FN20" s="190"/>
      <c r="FO20" s="190"/>
      <c r="FP20" s="190"/>
      <c r="FQ20" s="190"/>
      <c r="FR20" s="190"/>
      <c r="FS20" s="190"/>
      <c r="FT20" s="190"/>
      <c r="FU20" s="190"/>
      <c r="FV20" s="190"/>
      <c r="FW20" s="190"/>
      <c r="FX20" s="190"/>
      <c r="FY20" s="190"/>
      <c r="FZ20" s="190"/>
      <c r="GA20" s="190"/>
      <c r="GB20" s="190"/>
      <c r="GC20" s="190"/>
      <c r="GD20" s="190"/>
      <c r="GE20" s="190"/>
      <c r="GF20" s="190"/>
      <c r="GG20" s="194"/>
      <c r="GH20" s="191"/>
      <c r="GI20" s="191"/>
      <c r="GJ20" s="190"/>
      <c r="GK20" s="192"/>
      <c r="GL20" s="192"/>
      <c r="GM20" s="190"/>
      <c r="GN20" s="191"/>
      <c r="GO20" s="191"/>
      <c r="GP20" s="190"/>
      <c r="GQ20" s="191"/>
      <c r="GR20" s="190"/>
      <c r="GS20" s="190"/>
      <c r="GT20" s="190"/>
    </row>
    <row r="21" spans="1:202" ht="24.75" customHeight="1">
      <c r="A21" s="188"/>
      <c r="B21" s="188"/>
      <c r="C21" s="189"/>
      <c r="D21" s="189"/>
      <c r="E21" s="154"/>
      <c r="F21" s="155"/>
      <c r="G21" s="190"/>
      <c r="H21" s="190"/>
      <c r="I21" s="190"/>
      <c r="J21" s="190"/>
      <c r="K21" s="157"/>
      <c r="L21" s="157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>
        <v>1</v>
      </c>
      <c r="BI21" s="190" t="s">
        <v>315</v>
      </c>
      <c r="BJ21" s="191">
        <v>4</v>
      </c>
      <c r="BK21" s="191">
        <v>4.5</v>
      </c>
      <c r="BL21" s="191">
        <v>1.5</v>
      </c>
      <c r="BM21" s="191">
        <v>0.6</v>
      </c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Z21" s="110"/>
      <c r="FA21" s="110"/>
      <c r="FB21" s="110"/>
      <c r="FC21" s="190" t="s">
        <v>322</v>
      </c>
      <c r="FD21" s="156"/>
      <c r="FE21" s="190"/>
      <c r="FF21" s="190"/>
      <c r="FG21" s="190"/>
      <c r="FH21" s="190"/>
      <c r="FI21" s="190"/>
      <c r="FJ21" s="190"/>
      <c r="FK21" s="190"/>
      <c r="FL21" s="190"/>
      <c r="FM21" s="190"/>
      <c r="FN21" s="190"/>
      <c r="FO21" s="190"/>
      <c r="FP21" s="190"/>
      <c r="FQ21" s="190"/>
      <c r="FR21" s="190"/>
      <c r="FS21" s="190"/>
      <c r="FT21" s="190"/>
      <c r="FU21" s="190"/>
      <c r="FV21" s="190"/>
      <c r="FW21" s="190"/>
      <c r="FX21" s="190"/>
      <c r="FY21" s="190"/>
      <c r="FZ21" s="190"/>
      <c r="GA21" s="190"/>
      <c r="GB21" s="190"/>
      <c r="GC21" s="190"/>
      <c r="GD21" s="190"/>
      <c r="GE21" s="190"/>
      <c r="GF21" s="190"/>
      <c r="GG21" s="194"/>
      <c r="GH21" s="191"/>
      <c r="GI21" s="191"/>
      <c r="GJ21" s="190"/>
      <c r="GK21" s="192"/>
      <c r="GL21" s="192"/>
      <c r="GM21" s="190"/>
      <c r="GN21" s="191"/>
      <c r="GO21" s="191"/>
      <c r="GP21" s="190"/>
      <c r="GQ21" s="191"/>
      <c r="GR21" s="190"/>
      <c r="GS21" s="190"/>
      <c r="GT21" s="190"/>
    </row>
    <row r="22" spans="1:202" ht="24.75" customHeight="1">
      <c r="A22" s="188"/>
      <c r="B22" s="188"/>
      <c r="C22" s="189"/>
      <c r="D22" s="189"/>
      <c r="E22" s="154"/>
      <c r="F22" s="155"/>
      <c r="G22" s="190"/>
      <c r="H22" s="190"/>
      <c r="I22" s="190"/>
      <c r="J22" s="190"/>
      <c r="K22" s="157"/>
      <c r="L22" s="157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>
        <v>1</v>
      </c>
      <c r="BI22" s="190" t="s">
        <v>315</v>
      </c>
      <c r="BJ22" s="191">
        <v>6</v>
      </c>
      <c r="BK22" s="191">
        <v>5.29</v>
      </c>
      <c r="BL22" s="204" t="s">
        <v>262</v>
      </c>
      <c r="BM22" s="204" t="s">
        <v>262</v>
      </c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Z22" s="110"/>
      <c r="FA22" s="110"/>
      <c r="FB22" s="110"/>
      <c r="FC22" s="190" t="s">
        <v>321</v>
      </c>
      <c r="FD22" s="156"/>
      <c r="FE22" s="190"/>
      <c r="FF22" s="190"/>
      <c r="FG22" s="190"/>
      <c r="FH22" s="190"/>
      <c r="FI22" s="190"/>
      <c r="FJ22" s="190"/>
      <c r="FK22" s="190"/>
      <c r="FL22" s="190"/>
      <c r="FM22" s="190"/>
      <c r="FN22" s="190"/>
      <c r="FO22" s="190"/>
      <c r="FP22" s="190"/>
      <c r="FQ22" s="190"/>
      <c r="FR22" s="190"/>
      <c r="FS22" s="190"/>
      <c r="FT22" s="190"/>
      <c r="FU22" s="190"/>
      <c r="FV22" s="190"/>
      <c r="FW22" s="190"/>
      <c r="FX22" s="190"/>
      <c r="FY22" s="190"/>
      <c r="FZ22" s="190"/>
      <c r="GA22" s="190"/>
      <c r="GB22" s="190"/>
      <c r="GC22" s="190"/>
      <c r="GD22" s="190"/>
      <c r="GE22" s="190"/>
      <c r="GF22" s="190"/>
      <c r="GG22" s="194"/>
      <c r="GH22" s="191"/>
      <c r="GI22" s="191"/>
      <c r="GJ22" s="190"/>
      <c r="GK22" s="192"/>
      <c r="GL22" s="192"/>
      <c r="GM22" s="190"/>
      <c r="GN22" s="191"/>
      <c r="GO22" s="191"/>
      <c r="GP22" s="190"/>
      <c r="GQ22" s="191"/>
      <c r="GR22" s="190"/>
      <c r="GS22" s="190"/>
      <c r="GT22" s="190"/>
    </row>
    <row r="23" spans="1:202" ht="24.75" customHeight="1">
      <c r="A23" s="188"/>
      <c r="B23" s="188"/>
      <c r="C23" s="189"/>
      <c r="D23" s="189"/>
      <c r="E23" s="154"/>
      <c r="F23" s="155"/>
      <c r="G23" s="190"/>
      <c r="H23" s="190"/>
      <c r="I23" s="190"/>
      <c r="J23" s="190"/>
      <c r="K23" s="157"/>
      <c r="L23" s="157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>
        <v>1</v>
      </c>
      <c r="BI23" s="190" t="s">
        <v>315</v>
      </c>
      <c r="BJ23" s="191">
        <v>4</v>
      </c>
      <c r="BK23" s="191">
        <v>5</v>
      </c>
      <c r="BL23" s="191"/>
      <c r="BM23" s="191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Z23" s="110"/>
      <c r="FA23" s="110"/>
      <c r="FB23" s="110"/>
      <c r="FC23" s="190" t="s">
        <v>321</v>
      </c>
      <c r="FD23" s="156"/>
      <c r="FE23" s="190"/>
      <c r="FF23" s="190"/>
      <c r="FG23" s="190"/>
      <c r="FH23" s="190"/>
      <c r="FI23" s="190"/>
      <c r="FJ23" s="190"/>
      <c r="FK23" s="190"/>
      <c r="FL23" s="190"/>
      <c r="FM23" s="190"/>
      <c r="FN23" s="190"/>
      <c r="FO23" s="190"/>
      <c r="FP23" s="190"/>
      <c r="FQ23" s="190"/>
      <c r="FR23" s="190"/>
      <c r="FS23" s="190"/>
      <c r="FT23" s="190"/>
      <c r="FU23" s="190"/>
      <c r="FV23" s="190"/>
      <c r="FW23" s="190"/>
      <c r="FX23" s="190"/>
      <c r="FY23" s="190"/>
      <c r="FZ23" s="190"/>
      <c r="GA23" s="190"/>
      <c r="GB23" s="190"/>
      <c r="GC23" s="190"/>
      <c r="GD23" s="190"/>
      <c r="GE23" s="190"/>
      <c r="GF23" s="190"/>
      <c r="GG23" s="194"/>
      <c r="GH23" s="191"/>
      <c r="GI23" s="191"/>
      <c r="GJ23" s="190"/>
      <c r="GK23" s="192"/>
      <c r="GL23" s="192"/>
      <c r="GM23" s="190"/>
      <c r="GN23" s="191"/>
      <c r="GO23" s="191"/>
      <c r="GP23" s="190"/>
      <c r="GQ23" s="191"/>
      <c r="GR23" s="190"/>
      <c r="GS23" s="190"/>
      <c r="GT23" s="190"/>
    </row>
    <row r="24" spans="1:202" ht="24.75" customHeight="1">
      <c r="A24" s="188"/>
      <c r="B24" s="188"/>
      <c r="C24" s="189"/>
      <c r="D24" s="189"/>
      <c r="E24" s="154"/>
      <c r="F24" s="155"/>
      <c r="G24" s="190"/>
      <c r="H24" s="190"/>
      <c r="I24" s="190"/>
      <c r="J24" s="190"/>
      <c r="K24" s="157"/>
      <c r="L24" s="157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>
        <v>1</v>
      </c>
      <c r="BI24" s="190" t="s">
        <v>315</v>
      </c>
      <c r="BJ24" s="191">
        <v>4</v>
      </c>
      <c r="BK24" s="191">
        <v>4.3</v>
      </c>
      <c r="BL24" s="204" t="s">
        <v>262</v>
      </c>
      <c r="BM24" s="204" t="s">
        <v>262</v>
      </c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208" t="s">
        <v>272</v>
      </c>
      <c r="DW24" s="111" t="s">
        <v>18</v>
      </c>
      <c r="DX24" s="111" t="s">
        <v>267</v>
      </c>
      <c r="DY24" s="111" t="s">
        <v>265</v>
      </c>
      <c r="DZ24" s="111" t="s">
        <v>283</v>
      </c>
      <c r="EA24" s="199">
        <v>9.5</v>
      </c>
      <c r="EB24" s="111">
        <v>2505</v>
      </c>
      <c r="EC24" s="111" t="s">
        <v>262</v>
      </c>
      <c r="ED24" s="207">
        <f>EE24*EF24</f>
        <v>63</v>
      </c>
      <c r="EE24" s="202">
        <v>126</v>
      </c>
      <c r="EF24" s="111">
        <v>0.5</v>
      </c>
      <c r="EG24" s="200">
        <v>4000</v>
      </c>
      <c r="EH24" s="201">
        <v>1.5</v>
      </c>
      <c r="EI24" s="111">
        <v>12</v>
      </c>
      <c r="EJ24" s="202">
        <v>3.8</v>
      </c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1" t="s">
        <v>328</v>
      </c>
      <c r="EZ24" s="110"/>
      <c r="FA24" s="110"/>
      <c r="FB24" s="110"/>
      <c r="FC24" s="198" t="s">
        <v>320</v>
      </c>
      <c r="FD24" s="156"/>
      <c r="FE24" s="190"/>
      <c r="FF24" s="190"/>
      <c r="FG24" s="190"/>
      <c r="FH24" s="190"/>
      <c r="FI24" s="190"/>
      <c r="FJ24" s="190"/>
      <c r="FK24" s="190"/>
      <c r="FL24" s="190"/>
      <c r="FM24" s="190"/>
      <c r="FN24" s="190"/>
      <c r="FO24" s="190"/>
      <c r="FP24" s="190"/>
      <c r="FQ24" s="190"/>
      <c r="FR24" s="190"/>
      <c r="FS24" s="190"/>
      <c r="FT24" s="190"/>
      <c r="FU24" s="190"/>
      <c r="FV24" s="190"/>
      <c r="FW24" s="190"/>
      <c r="FX24" s="190"/>
      <c r="FY24" s="190"/>
      <c r="FZ24" s="190"/>
      <c r="GA24" s="190"/>
      <c r="GB24" s="190"/>
      <c r="GC24" s="190"/>
      <c r="GD24" s="190"/>
      <c r="GE24" s="190"/>
      <c r="GF24" s="190"/>
      <c r="GG24" s="194"/>
      <c r="GH24" s="191"/>
      <c r="GI24" s="191"/>
      <c r="GJ24" s="190"/>
      <c r="GK24" s="192"/>
      <c r="GL24" s="192"/>
      <c r="GM24" s="190"/>
      <c r="GN24" s="191"/>
      <c r="GO24" s="191"/>
      <c r="GP24" s="190"/>
      <c r="GQ24" s="191"/>
      <c r="GR24" s="190"/>
      <c r="GS24" s="190"/>
      <c r="GT24" s="190"/>
    </row>
    <row r="25" spans="1:202" ht="24.75" customHeight="1">
      <c r="A25" s="188"/>
      <c r="B25" s="188"/>
      <c r="C25" s="189"/>
      <c r="D25" s="189"/>
      <c r="E25" s="154"/>
      <c r="F25" s="155"/>
      <c r="G25" s="190"/>
      <c r="H25" s="190"/>
      <c r="I25" s="190"/>
      <c r="J25" s="190"/>
      <c r="K25" s="157"/>
      <c r="L25" s="157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>
        <v>1</v>
      </c>
      <c r="BI25" s="190" t="s">
        <v>315</v>
      </c>
      <c r="BJ25" s="191">
        <v>6</v>
      </c>
      <c r="BK25" s="191">
        <v>5</v>
      </c>
      <c r="BL25" s="191">
        <v>1.6</v>
      </c>
      <c r="BM25" s="191">
        <v>0.6</v>
      </c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208" t="s">
        <v>273</v>
      </c>
      <c r="DW25" s="111" t="s">
        <v>18</v>
      </c>
      <c r="DX25" s="111" t="s">
        <v>267</v>
      </c>
      <c r="DY25" s="111" t="s">
        <v>265</v>
      </c>
      <c r="DZ25" s="111" t="s">
        <v>284</v>
      </c>
      <c r="EA25" s="199">
        <v>23</v>
      </c>
      <c r="EB25" s="111">
        <v>2505</v>
      </c>
      <c r="EC25" s="111" t="s">
        <v>262</v>
      </c>
      <c r="ED25" s="207">
        <f>EE25*EF25</f>
        <v>104</v>
      </c>
      <c r="EE25" s="202">
        <v>208</v>
      </c>
      <c r="EF25" s="111">
        <v>0.5</v>
      </c>
      <c r="EG25" s="200">
        <v>4000</v>
      </c>
      <c r="EH25" s="201">
        <v>1.5</v>
      </c>
      <c r="EI25" s="111">
        <v>14</v>
      </c>
      <c r="EJ25" s="202">
        <v>3.7</v>
      </c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1" t="s">
        <v>329</v>
      </c>
      <c r="EZ25" s="110"/>
      <c r="FA25" s="110"/>
      <c r="FB25" s="110"/>
      <c r="FC25" s="198" t="s">
        <v>320</v>
      </c>
      <c r="FD25" s="156"/>
      <c r="FE25" s="190"/>
      <c r="FF25" s="190"/>
      <c r="FG25" s="190"/>
      <c r="FH25" s="190"/>
      <c r="FI25" s="190"/>
      <c r="FJ25" s="190"/>
      <c r="FK25" s="190"/>
      <c r="FL25" s="190"/>
      <c r="FM25" s="190"/>
      <c r="FN25" s="190"/>
      <c r="FO25" s="190"/>
      <c r="FP25" s="190"/>
      <c r="FQ25" s="190"/>
      <c r="FR25" s="190"/>
      <c r="FS25" s="190"/>
      <c r="FT25" s="190"/>
      <c r="FU25" s="190"/>
      <c r="FV25" s="190"/>
      <c r="FW25" s="190"/>
      <c r="FX25" s="190"/>
      <c r="FY25" s="190"/>
      <c r="FZ25" s="190"/>
      <c r="GA25" s="190"/>
      <c r="GB25" s="190"/>
      <c r="GC25" s="190"/>
      <c r="GD25" s="190"/>
      <c r="GE25" s="190"/>
      <c r="GF25" s="190"/>
      <c r="GG25" s="194"/>
      <c r="GH25" s="191"/>
      <c r="GI25" s="191"/>
      <c r="GJ25" s="190"/>
      <c r="GK25" s="192"/>
      <c r="GL25" s="192"/>
      <c r="GM25" s="190"/>
      <c r="GN25" s="191"/>
      <c r="GO25" s="191"/>
      <c r="GP25" s="190"/>
      <c r="GQ25" s="191"/>
      <c r="GR25" s="190"/>
      <c r="GS25" s="190"/>
      <c r="GT25" s="190"/>
    </row>
    <row r="26" spans="1:202" ht="24.75" customHeight="1">
      <c r="A26" s="188"/>
      <c r="B26" s="188"/>
      <c r="C26" s="189"/>
      <c r="D26" s="189"/>
      <c r="E26" s="154"/>
      <c r="F26" s="155"/>
      <c r="G26" s="190"/>
      <c r="H26" s="190"/>
      <c r="I26" s="190"/>
      <c r="J26" s="190"/>
      <c r="K26" s="157"/>
      <c r="L26" s="157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>
        <v>1</v>
      </c>
      <c r="BI26" s="190" t="s">
        <v>315</v>
      </c>
      <c r="BJ26" s="191">
        <v>6</v>
      </c>
      <c r="BK26" s="191">
        <v>4.5</v>
      </c>
      <c r="BL26" s="191">
        <v>1.6</v>
      </c>
      <c r="BM26" s="191">
        <v>0.5</v>
      </c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202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Z26" s="110"/>
      <c r="FA26" s="110"/>
      <c r="FB26" s="110"/>
      <c r="FC26" s="198" t="s">
        <v>321</v>
      </c>
      <c r="FD26" s="156"/>
      <c r="FE26" s="190"/>
      <c r="FF26" s="190"/>
      <c r="FG26" s="190"/>
      <c r="FH26" s="190"/>
      <c r="FI26" s="190"/>
      <c r="FJ26" s="190"/>
      <c r="FK26" s="190"/>
      <c r="FL26" s="190"/>
      <c r="FM26" s="190"/>
      <c r="FN26" s="190"/>
      <c r="FO26" s="190"/>
      <c r="FP26" s="190"/>
      <c r="FQ26" s="190"/>
      <c r="FR26" s="190"/>
      <c r="FS26" s="190"/>
      <c r="FT26" s="190"/>
      <c r="FU26" s="190"/>
      <c r="FV26" s="190"/>
      <c r="FW26" s="190"/>
      <c r="FX26" s="190"/>
      <c r="FY26" s="190"/>
      <c r="FZ26" s="190"/>
      <c r="GA26" s="190"/>
      <c r="GB26" s="190"/>
      <c r="GC26" s="190"/>
      <c r="GD26" s="190"/>
      <c r="GE26" s="190"/>
      <c r="GF26" s="190"/>
      <c r="GG26" s="190"/>
      <c r="GH26" s="191"/>
      <c r="GI26" s="191"/>
      <c r="GJ26" s="190"/>
      <c r="GK26" s="192"/>
      <c r="GL26" s="192"/>
      <c r="GM26" s="190"/>
      <c r="GN26" s="191"/>
      <c r="GO26" s="191"/>
      <c r="GP26" s="190"/>
      <c r="GQ26" s="191"/>
      <c r="GR26" s="190"/>
      <c r="GS26" s="190"/>
      <c r="GT26" s="190"/>
    </row>
    <row r="27" spans="1:202" ht="24.75" customHeight="1">
      <c r="A27" s="188"/>
      <c r="B27" s="188"/>
      <c r="C27" s="189"/>
      <c r="D27" s="189"/>
      <c r="E27" s="154"/>
      <c r="F27" s="155"/>
      <c r="G27" s="190"/>
      <c r="H27" s="190"/>
      <c r="I27" s="190"/>
      <c r="J27" s="190"/>
      <c r="K27" s="157"/>
      <c r="L27" s="157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>
        <v>1</v>
      </c>
      <c r="BI27" s="190" t="s">
        <v>315</v>
      </c>
      <c r="BJ27" s="191">
        <v>6</v>
      </c>
      <c r="BK27" s="191">
        <v>5.3</v>
      </c>
      <c r="BL27" s="191">
        <v>1.6</v>
      </c>
      <c r="BM27" s="191">
        <v>0.5</v>
      </c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208" t="s">
        <v>274</v>
      </c>
      <c r="DW27" s="111" t="s">
        <v>18</v>
      </c>
      <c r="DX27" s="111" t="s">
        <v>267</v>
      </c>
      <c r="DY27" s="111" t="s">
        <v>265</v>
      </c>
      <c r="DZ27" s="111" t="s">
        <v>285</v>
      </c>
      <c r="EA27" s="199">
        <v>6.1</v>
      </c>
      <c r="EB27" s="111">
        <v>2505</v>
      </c>
      <c r="EC27" s="111" t="s">
        <v>262</v>
      </c>
      <c r="ED27" s="207">
        <f>EE27*EF27</f>
        <v>17</v>
      </c>
      <c r="EE27" s="202">
        <v>34</v>
      </c>
      <c r="EF27" s="111">
        <v>0.5</v>
      </c>
      <c r="EG27" s="200">
        <v>4000</v>
      </c>
      <c r="EH27" s="201">
        <v>1.5</v>
      </c>
      <c r="EI27" s="111">
        <v>14</v>
      </c>
      <c r="EJ27" s="202" t="s">
        <v>262</v>
      </c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1" t="s">
        <v>330</v>
      </c>
      <c r="EZ27" s="110"/>
      <c r="FA27" s="110"/>
      <c r="FB27" s="110"/>
      <c r="FC27" s="198" t="s">
        <v>321</v>
      </c>
      <c r="FD27" s="156"/>
      <c r="FE27" s="190"/>
      <c r="FF27" s="190"/>
      <c r="FG27" s="190"/>
      <c r="FH27" s="190"/>
      <c r="FI27" s="190"/>
      <c r="FJ27" s="190"/>
      <c r="FK27" s="190"/>
      <c r="FL27" s="190"/>
      <c r="FM27" s="190"/>
      <c r="FN27" s="190"/>
      <c r="FO27" s="190"/>
      <c r="FP27" s="190"/>
      <c r="FQ27" s="190"/>
      <c r="FR27" s="190"/>
      <c r="FS27" s="190"/>
      <c r="FT27" s="190"/>
      <c r="FU27" s="190"/>
      <c r="FV27" s="190"/>
      <c r="FW27" s="190"/>
      <c r="FX27" s="190"/>
      <c r="FY27" s="190"/>
      <c r="FZ27" s="190"/>
      <c r="GA27" s="190"/>
      <c r="GB27" s="190"/>
      <c r="GC27" s="190"/>
      <c r="GD27" s="190"/>
      <c r="GE27" s="190"/>
      <c r="GF27" s="190"/>
      <c r="GG27" s="190"/>
      <c r="GH27" s="191"/>
      <c r="GI27" s="191"/>
      <c r="GJ27" s="190"/>
      <c r="GK27" s="192"/>
      <c r="GL27" s="192"/>
      <c r="GM27" s="190"/>
      <c r="GN27" s="191"/>
      <c r="GO27" s="191"/>
      <c r="GP27" s="190"/>
      <c r="GQ27" s="191"/>
      <c r="GR27" s="190"/>
      <c r="GS27" s="190"/>
      <c r="GT27" s="190"/>
    </row>
    <row r="28" spans="1:162" ht="24.75" customHeight="1">
      <c r="A28" s="188"/>
      <c r="B28" s="188"/>
      <c r="C28" s="189"/>
      <c r="D28" s="189"/>
      <c r="E28" s="154"/>
      <c r="F28" s="155"/>
      <c r="G28" s="190"/>
      <c r="H28" s="190"/>
      <c r="I28" s="190"/>
      <c r="J28" s="190"/>
      <c r="K28" s="157"/>
      <c r="L28" s="157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>
        <v>1</v>
      </c>
      <c r="BI28" s="190" t="s">
        <v>315</v>
      </c>
      <c r="BJ28" s="191">
        <v>3</v>
      </c>
      <c r="BK28" s="191">
        <v>3.5</v>
      </c>
      <c r="BL28" s="204" t="s">
        <v>262</v>
      </c>
      <c r="BM28" s="204" t="s">
        <v>262</v>
      </c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208" t="s">
        <v>275</v>
      </c>
      <c r="DW28" s="111" t="s">
        <v>18</v>
      </c>
      <c r="DX28" s="111" t="s">
        <v>267</v>
      </c>
      <c r="DY28" s="111" t="s">
        <v>265</v>
      </c>
      <c r="DZ28" s="111" t="s">
        <v>286</v>
      </c>
      <c r="EA28" s="199">
        <v>4.4</v>
      </c>
      <c r="EB28" s="111">
        <v>2509</v>
      </c>
      <c r="EC28" s="111" t="s">
        <v>262</v>
      </c>
      <c r="ED28" s="207">
        <f>EE28*EF28</f>
        <v>11</v>
      </c>
      <c r="EE28" s="202">
        <v>22</v>
      </c>
      <c r="EF28" s="111">
        <v>0.5</v>
      </c>
      <c r="EG28" s="200">
        <v>4000</v>
      </c>
      <c r="EH28" s="201">
        <v>1.5</v>
      </c>
      <c r="EI28" s="111">
        <v>8</v>
      </c>
      <c r="EJ28" s="202">
        <v>3.7</v>
      </c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11" t="s">
        <v>331</v>
      </c>
      <c r="EZ28" s="156"/>
      <c r="FA28" s="156"/>
      <c r="FB28" s="156"/>
      <c r="FC28" s="198" t="s">
        <v>323</v>
      </c>
      <c r="FD28" s="156"/>
      <c r="FE28" s="190"/>
      <c r="FF28" s="190"/>
    </row>
    <row r="29" spans="1:162" ht="24.75" customHeight="1">
      <c r="A29" s="188"/>
      <c r="B29" s="188"/>
      <c r="C29" s="189"/>
      <c r="D29" s="189"/>
      <c r="E29" s="154"/>
      <c r="F29" s="155"/>
      <c r="G29" s="190"/>
      <c r="H29" s="190"/>
      <c r="I29" s="190"/>
      <c r="J29" s="190"/>
      <c r="K29" s="157"/>
      <c r="L29" s="157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>
        <v>1</v>
      </c>
      <c r="BI29" s="190" t="s">
        <v>315</v>
      </c>
      <c r="BJ29" s="191">
        <v>4</v>
      </c>
      <c r="BK29" s="191">
        <v>4</v>
      </c>
      <c r="BL29" s="204" t="s">
        <v>262</v>
      </c>
      <c r="BM29" s="204" t="s">
        <v>262</v>
      </c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208" t="s">
        <v>276</v>
      </c>
      <c r="DW29" s="111" t="s">
        <v>18</v>
      </c>
      <c r="DX29" s="111" t="s">
        <v>267</v>
      </c>
      <c r="DY29" s="111" t="s">
        <v>265</v>
      </c>
      <c r="DZ29" s="111" t="s">
        <v>287</v>
      </c>
      <c r="EA29" s="199">
        <v>19.3</v>
      </c>
      <c r="EB29" s="111">
        <v>2509</v>
      </c>
      <c r="EC29" s="111" t="s">
        <v>262</v>
      </c>
      <c r="ED29" s="207">
        <f>EE29*EF29</f>
        <v>48</v>
      </c>
      <c r="EE29" s="202">
        <v>96</v>
      </c>
      <c r="EF29" s="111">
        <v>0.5</v>
      </c>
      <c r="EG29" s="200">
        <v>4000</v>
      </c>
      <c r="EH29" s="201">
        <v>1.5</v>
      </c>
      <c r="EI29" s="111">
        <v>12</v>
      </c>
      <c r="EJ29" s="202">
        <v>3.6</v>
      </c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11" t="s">
        <v>332</v>
      </c>
      <c r="EZ29" s="156"/>
      <c r="FA29" s="156"/>
      <c r="FB29" s="156"/>
      <c r="FC29" s="198" t="s">
        <v>324</v>
      </c>
      <c r="FD29" s="156"/>
      <c r="FE29" s="190"/>
      <c r="FF29" s="190"/>
    </row>
    <row r="30" spans="1:162" ht="24.75" customHeight="1">
      <c r="A30" s="188"/>
      <c r="B30" s="188"/>
      <c r="C30" s="189"/>
      <c r="D30" s="189"/>
      <c r="E30" s="154"/>
      <c r="F30" s="155"/>
      <c r="G30" s="190"/>
      <c r="H30" s="190"/>
      <c r="I30" s="190"/>
      <c r="J30" s="190"/>
      <c r="K30" s="157"/>
      <c r="L30" s="157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>
        <v>3</v>
      </c>
      <c r="BI30" s="190" t="s">
        <v>315</v>
      </c>
      <c r="BJ30" s="191">
        <v>6</v>
      </c>
      <c r="BK30" s="191">
        <v>5</v>
      </c>
      <c r="BL30" s="191">
        <v>1.7</v>
      </c>
      <c r="BM30" s="191">
        <v>0.7</v>
      </c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Z30" s="156"/>
      <c r="FA30" s="156"/>
      <c r="FB30" s="156"/>
      <c r="FC30" s="198" t="s">
        <v>321</v>
      </c>
      <c r="FD30" s="156"/>
      <c r="FE30" s="190"/>
      <c r="FF30" s="190"/>
    </row>
    <row r="31" spans="1:162" ht="24.75" customHeight="1">
      <c r="A31" s="188"/>
      <c r="B31" s="188"/>
      <c r="C31" s="189"/>
      <c r="D31" s="189"/>
      <c r="E31" s="154"/>
      <c r="F31" s="155"/>
      <c r="G31" s="190"/>
      <c r="H31" s="190"/>
      <c r="I31" s="190"/>
      <c r="J31" s="190"/>
      <c r="K31" s="157"/>
      <c r="L31" s="157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>
        <v>1</v>
      </c>
      <c r="BI31" s="190" t="s">
        <v>315</v>
      </c>
      <c r="BJ31" s="191">
        <v>6</v>
      </c>
      <c r="BK31" s="191">
        <v>5.3</v>
      </c>
      <c r="BL31" s="191">
        <v>1.6</v>
      </c>
      <c r="BM31" s="191">
        <v>0.6</v>
      </c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208" t="s">
        <v>266</v>
      </c>
      <c r="DW31" s="111" t="s">
        <v>18</v>
      </c>
      <c r="DX31" s="111" t="s">
        <v>267</v>
      </c>
      <c r="DY31" s="111" t="s">
        <v>265</v>
      </c>
      <c r="DZ31" s="111" t="s">
        <v>288</v>
      </c>
      <c r="EA31" s="199">
        <v>23.5</v>
      </c>
      <c r="EB31" s="111">
        <v>2509</v>
      </c>
      <c r="EC31" s="111" t="s">
        <v>262</v>
      </c>
      <c r="ED31" s="207">
        <f>EE31*EF31</f>
        <v>58.63</v>
      </c>
      <c r="EE31" s="202">
        <v>117.26</v>
      </c>
      <c r="EF31" s="111">
        <v>0.5</v>
      </c>
      <c r="EG31" s="200">
        <v>4000</v>
      </c>
      <c r="EH31" s="201">
        <v>1.5</v>
      </c>
      <c r="EI31" s="111">
        <v>14</v>
      </c>
      <c r="EJ31" s="202">
        <v>2.5</v>
      </c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11" t="s">
        <v>333</v>
      </c>
      <c r="EZ31" s="156"/>
      <c r="FA31" s="156"/>
      <c r="FB31" s="156"/>
      <c r="FC31" s="198" t="s">
        <v>323</v>
      </c>
      <c r="FD31" s="156"/>
      <c r="FE31" s="190"/>
      <c r="FF31" s="190"/>
    </row>
    <row r="32" spans="1:162" ht="24.75" customHeight="1">
      <c r="A32" s="188"/>
      <c r="B32" s="188"/>
      <c r="C32" s="189"/>
      <c r="D32" s="189"/>
      <c r="E32" s="154"/>
      <c r="F32" s="155"/>
      <c r="G32" s="190"/>
      <c r="H32" s="190"/>
      <c r="I32" s="190"/>
      <c r="J32" s="190"/>
      <c r="K32" s="157"/>
      <c r="L32" s="157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>
        <v>1</v>
      </c>
      <c r="BI32" s="190" t="s">
        <v>315</v>
      </c>
      <c r="BJ32" s="191">
        <v>4</v>
      </c>
      <c r="BK32" s="191">
        <v>5</v>
      </c>
      <c r="BL32" s="191">
        <v>1.7</v>
      </c>
      <c r="BM32" s="191">
        <v>0.7</v>
      </c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208" t="s">
        <v>277</v>
      </c>
      <c r="DW32" s="111" t="s">
        <v>18</v>
      </c>
      <c r="DX32" s="111" t="s">
        <v>267</v>
      </c>
      <c r="DY32" s="111" t="s">
        <v>265</v>
      </c>
      <c r="DZ32" s="111" t="s">
        <v>289</v>
      </c>
      <c r="EA32" s="199">
        <v>8.878</v>
      </c>
      <c r="EB32" s="111">
        <v>2512</v>
      </c>
      <c r="EC32" s="111" t="s">
        <v>262</v>
      </c>
      <c r="ED32" s="207">
        <f>EE32*EF32</f>
        <v>10.44</v>
      </c>
      <c r="EE32" s="202">
        <v>20.88</v>
      </c>
      <c r="EF32" s="111">
        <v>0.5</v>
      </c>
      <c r="EG32" s="200">
        <v>4000</v>
      </c>
      <c r="EH32" s="201">
        <v>1.5</v>
      </c>
      <c r="EI32" s="111">
        <v>10</v>
      </c>
      <c r="EJ32" s="202">
        <v>2.4</v>
      </c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11" t="s">
        <v>334</v>
      </c>
      <c r="EZ32" s="156"/>
      <c r="FA32" s="156"/>
      <c r="FB32" s="156"/>
      <c r="FC32" s="198" t="s">
        <v>323</v>
      </c>
      <c r="FD32" s="156"/>
      <c r="FE32" s="190"/>
      <c r="FF32" s="190"/>
    </row>
    <row r="33" spans="1:162" ht="24.75" customHeight="1">
      <c r="A33" s="188"/>
      <c r="B33" s="188"/>
      <c r="C33" s="189"/>
      <c r="D33" s="189"/>
      <c r="E33" s="154"/>
      <c r="F33" s="155"/>
      <c r="G33" s="190"/>
      <c r="H33" s="190"/>
      <c r="I33" s="190"/>
      <c r="J33" s="190"/>
      <c r="K33" s="157"/>
      <c r="L33" s="157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>
        <v>1</v>
      </c>
      <c r="BI33" s="190" t="s">
        <v>315</v>
      </c>
      <c r="BJ33" s="191">
        <v>3</v>
      </c>
      <c r="BK33" s="191">
        <v>5</v>
      </c>
      <c r="BL33" s="191">
        <v>1.15</v>
      </c>
      <c r="BM33" s="191">
        <v>0.7</v>
      </c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208" t="s">
        <v>278</v>
      </c>
      <c r="DW33" s="111" t="s">
        <v>18</v>
      </c>
      <c r="DX33" s="111" t="s">
        <v>267</v>
      </c>
      <c r="DY33" s="111" t="s">
        <v>265</v>
      </c>
      <c r="DZ33" s="111" t="s">
        <v>268</v>
      </c>
      <c r="EA33" s="199">
        <v>3.5</v>
      </c>
      <c r="EB33" s="111">
        <v>2504</v>
      </c>
      <c r="EC33" s="111" t="s">
        <v>262</v>
      </c>
      <c r="ED33" s="207">
        <f>EE33*EF33</f>
        <v>56.25</v>
      </c>
      <c r="EE33" s="202">
        <v>112.5</v>
      </c>
      <c r="EF33" s="111">
        <v>0.5</v>
      </c>
      <c r="EG33" s="200">
        <v>4000</v>
      </c>
      <c r="EH33" s="201">
        <v>1.5</v>
      </c>
      <c r="EI33" s="111">
        <v>15</v>
      </c>
      <c r="EJ33" s="202">
        <v>2.7</v>
      </c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11" t="s">
        <v>335</v>
      </c>
      <c r="EZ33" s="156"/>
      <c r="FA33" s="156"/>
      <c r="FB33" s="156"/>
      <c r="FC33" s="198" t="s">
        <v>321</v>
      </c>
      <c r="FD33" s="156"/>
      <c r="FE33" s="190"/>
      <c r="FF33" s="190"/>
    </row>
    <row r="34" spans="1:162" ht="24.75" customHeight="1">
      <c r="A34" s="188"/>
      <c r="B34" s="188"/>
      <c r="C34" s="189"/>
      <c r="D34" s="189"/>
      <c r="E34" s="154"/>
      <c r="F34" s="155"/>
      <c r="G34" s="190"/>
      <c r="H34" s="190"/>
      <c r="I34" s="190"/>
      <c r="J34" s="190"/>
      <c r="K34" s="157"/>
      <c r="L34" s="157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>
        <v>1</v>
      </c>
      <c r="BI34" s="190" t="s">
        <v>315</v>
      </c>
      <c r="BJ34" s="191">
        <v>4</v>
      </c>
      <c r="BK34" s="191">
        <v>4.5</v>
      </c>
      <c r="BL34" s="191">
        <v>1.2</v>
      </c>
      <c r="BM34" s="191">
        <v>0.7</v>
      </c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90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/>
      <c r="EG34" s="156"/>
      <c r="EH34" s="156"/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/>
      <c r="EU34" s="156"/>
      <c r="EV34" s="156"/>
      <c r="EW34" s="156"/>
      <c r="EX34" s="156"/>
      <c r="EZ34" s="156"/>
      <c r="FA34" s="156"/>
      <c r="FB34" s="156"/>
      <c r="FC34" s="198" t="s">
        <v>321</v>
      </c>
      <c r="FD34" s="156"/>
      <c r="FE34" s="190"/>
      <c r="FF34" s="190"/>
    </row>
    <row r="35" spans="1:162" ht="24.75" customHeight="1">
      <c r="A35" s="188"/>
      <c r="B35" s="188"/>
      <c r="C35" s="189"/>
      <c r="D35" s="189"/>
      <c r="E35" s="154"/>
      <c r="F35" s="155"/>
      <c r="G35" s="190"/>
      <c r="H35" s="190"/>
      <c r="I35" s="190"/>
      <c r="J35" s="190"/>
      <c r="K35" s="157"/>
      <c r="L35" s="157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>
        <v>1</v>
      </c>
      <c r="BI35" s="190" t="s">
        <v>315</v>
      </c>
      <c r="BJ35" s="190">
        <v>4</v>
      </c>
      <c r="BK35" s="191">
        <v>3.6</v>
      </c>
      <c r="BL35" s="204" t="s">
        <v>262</v>
      </c>
      <c r="BM35" s="204" t="s">
        <v>262</v>
      </c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208" t="s">
        <v>279</v>
      </c>
      <c r="DW35" s="111" t="s">
        <v>18</v>
      </c>
      <c r="DX35" s="111" t="s">
        <v>267</v>
      </c>
      <c r="DY35" s="111" t="s">
        <v>265</v>
      </c>
      <c r="DZ35" s="111" t="s">
        <v>290</v>
      </c>
      <c r="EA35" s="199">
        <v>7.4</v>
      </c>
      <c r="EB35" s="111">
        <v>2540</v>
      </c>
      <c r="EC35" s="111" t="s">
        <v>262</v>
      </c>
      <c r="ED35" s="207">
        <f>EE35*EF35</f>
        <v>45.3</v>
      </c>
      <c r="EE35" s="202">
        <v>90.6</v>
      </c>
      <c r="EF35" s="111">
        <v>0.5</v>
      </c>
      <c r="EG35" s="200">
        <v>4000</v>
      </c>
      <c r="EH35" s="201">
        <v>1.5</v>
      </c>
      <c r="EI35" s="111">
        <v>14</v>
      </c>
      <c r="EJ35" s="202">
        <v>2.8</v>
      </c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11" t="s">
        <v>336</v>
      </c>
      <c r="EZ35" s="156"/>
      <c r="FA35" s="156"/>
      <c r="FB35" s="156"/>
      <c r="FC35" s="198" t="s">
        <v>323</v>
      </c>
      <c r="FD35" s="156"/>
      <c r="FE35" s="190"/>
      <c r="FF35" s="190"/>
    </row>
    <row r="36" spans="1:162" ht="24.75" customHeight="1">
      <c r="A36" s="188"/>
      <c r="B36" s="188"/>
      <c r="C36" s="189"/>
      <c r="D36" s="189"/>
      <c r="E36" s="154"/>
      <c r="F36" s="155"/>
      <c r="G36" s="190"/>
      <c r="H36" s="190"/>
      <c r="I36" s="190"/>
      <c r="J36" s="190"/>
      <c r="K36" s="157"/>
      <c r="L36" s="157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>
        <v>1</v>
      </c>
      <c r="BI36" s="190" t="s">
        <v>315</v>
      </c>
      <c r="BJ36" s="191">
        <v>3</v>
      </c>
      <c r="BK36" s="191">
        <v>4</v>
      </c>
      <c r="BL36" s="204" t="s">
        <v>262</v>
      </c>
      <c r="BM36" s="204" t="s">
        <v>262</v>
      </c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208" t="s">
        <v>280</v>
      </c>
      <c r="DW36" s="111" t="s">
        <v>18</v>
      </c>
      <c r="DX36" s="111" t="s">
        <v>267</v>
      </c>
      <c r="DY36" s="111" t="s">
        <v>265</v>
      </c>
      <c r="DZ36" s="111" t="s">
        <v>291</v>
      </c>
      <c r="EA36" s="199">
        <v>7.65</v>
      </c>
      <c r="EB36" s="111">
        <v>2540</v>
      </c>
      <c r="EC36" s="111" t="s">
        <v>262</v>
      </c>
      <c r="ED36" s="207">
        <f>EE36*EF36</f>
        <v>14.615</v>
      </c>
      <c r="EE36" s="202">
        <v>29.23</v>
      </c>
      <c r="EF36" s="111">
        <v>0.5</v>
      </c>
      <c r="EG36" s="200">
        <v>4000</v>
      </c>
      <c r="EH36" s="201">
        <v>1.5</v>
      </c>
      <c r="EI36" s="111">
        <v>15</v>
      </c>
      <c r="EJ36" s="202" t="s">
        <v>262</v>
      </c>
      <c r="EK36" s="156"/>
      <c r="EL36" s="156"/>
      <c r="EM36" s="156"/>
      <c r="EN36" s="156"/>
      <c r="EO36" s="156"/>
      <c r="EP36" s="156"/>
      <c r="EQ36" s="156"/>
      <c r="ER36" s="156"/>
      <c r="ES36" s="156"/>
      <c r="ET36" s="156"/>
      <c r="EU36" s="156"/>
      <c r="EV36" s="156"/>
      <c r="EW36" s="156"/>
      <c r="EX36" s="156"/>
      <c r="EY36" s="111" t="s">
        <v>337</v>
      </c>
      <c r="EZ36" s="156"/>
      <c r="FA36" s="156"/>
      <c r="FB36" s="156"/>
      <c r="FC36" s="198" t="s">
        <v>323</v>
      </c>
      <c r="FD36" s="156"/>
      <c r="FE36" s="190"/>
      <c r="FF36" s="190"/>
    </row>
    <row r="37" spans="1:162" ht="24.75" customHeight="1">
      <c r="A37" s="188"/>
      <c r="B37" s="188"/>
      <c r="C37" s="189"/>
      <c r="D37" s="189"/>
      <c r="E37" s="154"/>
      <c r="F37" s="155"/>
      <c r="G37" s="190"/>
      <c r="H37" s="190"/>
      <c r="I37" s="190"/>
      <c r="J37" s="190"/>
      <c r="K37" s="157"/>
      <c r="L37" s="157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>
        <v>1</v>
      </c>
      <c r="BI37" s="190" t="s">
        <v>315</v>
      </c>
      <c r="BJ37" s="191">
        <v>6</v>
      </c>
      <c r="BK37" s="191">
        <v>4</v>
      </c>
      <c r="BL37" s="204" t="s">
        <v>262</v>
      </c>
      <c r="BM37" s="204" t="s">
        <v>262</v>
      </c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56"/>
      <c r="DW37" s="190"/>
      <c r="DX37" s="190"/>
      <c r="DY37" s="190"/>
      <c r="DZ37" s="190"/>
      <c r="EA37" s="194"/>
      <c r="EB37" s="190"/>
      <c r="EC37" s="190"/>
      <c r="ED37" s="194"/>
      <c r="EE37" s="194"/>
      <c r="EF37" s="190"/>
      <c r="EG37" s="196"/>
      <c r="EH37" s="196"/>
      <c r="EI37" s="156"/>
      <c r="EJ37" s="156"/>
      <c r="EK37" s="156"/>
      <c r="EL37" s="156"/>
      <c r="EM37" s="156"/>
      <c r="EN37" s="156"/>
      <c r="EO37" s="156"/>
      <c r="EP37" s="156"/>
      <c r="EQ37" s="156"/>
      <c r="ER37" s="156"/>
      <c r="ES37" s="156"/>
      <c r="ET37" s="156"/>
      <c r="EU37" s="156"/>
      <c r="EV37" s="156"/>
      <c r="EW37" s="156"/>
      <c r="EX37" s="156"/>
      <c r="EY37" s="156"/>
      <c r="EZ37" s="156"/>
      <c r="FA37" s="156"/>
      <c r="FB37" s="156"/>
      <c r="FC37" s="190"/>
      <c r="FD37" s="156"/>
      <c r="FE37" s="190"/>
      <c r="FF37" s="190"/>
    </row>
    <row r="38" spans="1:162" ht="24.75" customHeight="1">
      <c r="A38" s="188"/>
      <c r="B38" s="188"/>
      <c r="C38" s="189"/>
      <c r="D38" s="189"/>
      <c r="E38" s="154"/>
      <c r="F38" s="155"/>
      <c r="G38" s="190"/>
      <c r="H38" s="190"/>
      <c r="I38" s="190"/>
      <c r="J38" s="190"/>
      <c r="K38" s="157"/>
      <c r="L38" s="157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>
        <v>1</v>
      </c>
      <c r="BI38" s="190" t="s">
        <v>315</v>
      </c>
      <c r="BJ38" s="191">
        <v>4</v>
      </c>
      <c r="BK38" s="191">
        <v>4.5</v>
      </c>
      <c r="BL38" s="204" t="s">
        <v>262</v>
      </c>
      <c r="BM38" s="204" t="s">
        <v>262</v>
      </c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56"/>
      <c r="DW38" s="190"/>
      <c r="DX38" s="190"/>
      <c r="DY38" s="190"/>
      <c r="DZ38" s="190"/>
      <c r="EA38" s="194"/>
      <c r="EB38" s="190"/>
      <c r="EC38" s="190"/>
      <c r="ED38" s="194"/>
      <c r="EE38" s="194"/>
      <c r="EF38" s="190"/>
      <c r="EG38" s="196"/>
      <c r="EH38" s="196"/>
      <c r="EI38" s="156"/>
      <c r="EJ38" s="156"/>
      <c r="EK38" s="156"/>
      <c r="EL38" s="156"/>
      <c r="EM38" s="156"/>
      <c r="EN38" s="156"/>
      <c r="EO38" s="156"/>
      <c r="EP38" s="156"/>
      <c r="EQ38" s="156"/>
      <c r="ER38" s="156"/>
      <c r="ES38" s="156"/>
      <c r="ET38" s="156"/>
      <c r="EU38" s="156"/>
      <c r="EV38" s="156"/>
      <c r="EW38" s="156"/>
      <c r="EX38" s="156"/>
      <c r="EY38" s="156"/>
      <c r="EZ38" s="156"/>
      <c r="FA38" s="156"/>
      <c r="FB38" s="156"/>
      <c r="FC38" s="190"/>
      <c r="FD38" s="156"/>
      <c r="FE38" s="190"/>
      <c r="FF38" s="190"/>
    </row>
    <row r="39" spans="1:162" ht="24.75" customHeight="1">
      <c r="A39" s="188"/>
      <c r="B39" s="188"/>
      <c r="C39" s="189"/>
      <c r="D39" s="189"/>
      <c r="E39" s="154"/>
      <c r="F39" s="155"/>
      <c r="G39" s="190"/>
      <c r="H39" s="190"/>
      <c r="I39" s="190"/>
      <c r="J39" s="190"/>
      <c r="K39" s="157"/>
      <c r="L39" s="157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>
        <v>1</v>
      </c>
      <c r="BI39" s="190" t="s">
        <v>315</v>
      </c>
      <c r="BJ39" s="191">
        <v>4</v>
      </c>
      <c r="BK39" s="191">
        <v>4.5</v>
      </c>
      <c r="BL39" s="204" t="s">
        <v>262</v>
      </c>
      <c r="BM39" s="204" t="s">
        <v>262</v>
      </c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56"/>
      <c r="DW39" s="190"/>
      <c r="DX39" s="190"/>
      <c r="DY39" s="190"/>
      <c r="DZ39" s="190"/>
      <c r="EA39" s="194"/>
      <c r="EB39" s="190"/>
      <c r="EC39" s="190"/>
      <c r="ED39" s="194"/>
      <c r="EE39" s="194"/>
      <c r="EF39" s="190"/>
      <c r="EG39" s="196"/>
      <c r="EH39" s="196"/>
      <c r="EI39" s="156"/>
      <c r="EJ39" s="156"/>
      <c r="EK39" s="156"/>
      <c r="EL39" s="156"/>
      <c r="EM39" s="156"/>
      <c r="EN39" s="156"/>
      <c r="EO39" s="156"/>
      <c r="EP39" s="156"/>
      <c r="EQ39" s="156"/>
      <c r="ER39" s="156"/>
      <c r="ES39" s="156"/>
      <c r="ET39" s="156"/>
      <c r="EU39" s="156"/>
      <c r="EV39" s="156"/>
      <c r="EW39" s="156"/>
      <c r="EX39" s="156"/>
      <c r="EY39" s="156"/>
      <c r="EZ39" s="156"/>
      <c r="FA39" s="156"/>
      <c r="FB39" s="156"/>
      <c r="FC39" s="198"/>
      <c r="FD39" s="156"/>
      <c r="FE39" s="190"/>
      <c r="FF39" s="190"/>
    </row>
    <row r="40" spans="1:162" ht="24.75" customHeight="1">
      <c r="A40" s="188"/>
      <c r="B40" s="188"/>
      <c r="C40" s="189"/>
      <c r="D40" s="189"/>
      <c r="E40" s="154"/>
      <c r="F40" s="155"/>
      <c r="G40" s="190"/>
      <c r="H40" s="190"/>
      <c r="I40" s="190"/>
      <c r="J40" s="190"/>
      <c r="K40" s="157"/>
      <c r="L40" s="157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>
        <v>1</v>
      </c>
      <c r="BI40" s="190" t="s">
        <v>315</v>
      </c>
      <c r="BJ40" s="191">
        <v>3</v>
      </c>
      <c r="BK40" s="191">
        <v>4.2</v>
      </c>
      <c r="BL40" s="204" t="s">
        <v>262</v>
      </c>
      <c r="BM40" s="204" t="s">
        <v>262</v>
      </c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0"/>
      <c r="DU40" s="190"/>
      <c r="DV40" s="156"/>
      <c r="DW40" s="190"/>
      <c r="DX40" s="190"/>
      <c r="DY40" s="190"/>
      <c r="DZ40" s="190"/>
      <c r="EA40" s="194"/>
      <c r="EB40" s="190"/>
      <c r="EC40" s="190"/>
      <c r="ED40" s="194"/>
      <c r="EE40" s="194"/>
      <c r="EF40" s="190"/>
      <c r="EG40" s="196"/>
      <c r="EH40" s="196"/>
      <c r="EI40" s="156"/>
      <c r="EJ40" s="156"/>
      <c r="EK40" s="156"/>
      <c r="EL40" s="156"/>
      <c r="EM40" s="156"/>
      <c r="EN40" s="156"/>
      <c r="EO40" s="156"/>
      <c r="EP40" s="156"/>
      <c r="EQ40" s="156"/>
      <c r="ER40" s="156"/>
      <c r="ES40" s="156"/>
      <c r="ET40" s="156"/>
      <c r="EU40" s="156"/>
      <c r="EV40" s="156"/>
      <c r="EW40" s="156"/>
      <c r="EX40" s="156"/>
      <c r="EY40" s="156"/>
      <c r="EZ40" s="156"/>
      <c r="FA40" s="156"/>
      <c r="FB40" s="156"/>
      <c r="FC40" s="198"/>
      <c r="FD40" s="156"/>
      <c r="FE40" s="190"/>
      <c r="FF40" s="190"/>
    </row>
    <row r="41" spans="1:162" ht="24.75" customHeight="1">
      <c r="A41" s="188"/>
      <c r="B41" s="188"/>
      <c r="C41" s="189"/>
      <c r="D41" s="189"/>
      <c r="E41" s="154"/>
      <c r="F41" s="155"/>
      <c r="G41" s="190"/>
      <c r="H41" s="190"/>
      <c r="I41" s="190"/>
      <c r="J41" s="190"/>
      <c r="K41" s="157"/>
      <c r="L41" s="157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>
        <v>1</v>
      </c>
      <c r="BI41" s="190" t="s">
        <v>315</v>
      </c>
      <c r="BJ41" s="191">
        <v>4</v>
      </c>
      <c r="BK41" s="191">
        <v>4.35</v>
      </c>
      <c r="BL41" s="204" t="s">
        <v>262</v>
      </c>
      <c r="BM41" s="204" t="s">
        <v>262</v>
      </c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156"/>
      <c r="DW41" s="190"/>
      <c r="DX41" s="190"/>
      <c r="DY41" s="190"/>
      <c r="DZ41" s="190"/>
      <c r="EA41" s="194"/>
      <c r="EB41" s="190"/>
      <c r="EC41" s="190"/>
      <c r="ED41" s="194"/>
      <c r="EE41" s="194"/>
      <c r="EF41" s="190"/>
      <c r="EG41" s="196"/>
      <c r="EH41" s="196"/>
      <c r="EI41" s="156"/>
      <c r="EJ41" s="156"/>
      <c r="EK41" s="156"/>
      <c r="EL41" s="156"/>
      <c r="EM41" s="156"/>
      <c r="EN41" s="156"/>
      <c r="EO41" s="156"/>
      <c r="EP41" s="156"/>
      <c r="EQ41" s="156"/>
      <c r="ER41" s="156"/>
      <c r="ES41" s="156"/>
      <c r="ET41" s="156"/>
      <c r="EU41" s="156"/>
      <c r="EV41" s="156"/>
      <c r="EW41" s="156"/>
      <c r="EX41" s="156"/>
      <c r="EY41" s="156"/>
      <c r="EZ41" s="156"/>
      <c r="FA41" s="156"/>
      <c r="FB41" s="156"/>
      <c r="FC41" s="198"/>
      <c r="FD41" s="156"/>
      <c r="FE41" s="190"/>
      <c r="FF41" s="190"/>
    </row>
    <row r="42" spans="1:162" ht="24.75" customHeight="1">
      <c r="A42" s="188"/>
      <c r="B42" s="188"/>
      <c r="C42" s="189"/>
      <c r="D42" s="189"/>
      <c r="E42" s="154"/>
      <c r="F42" s="155"/>
      <c r="G42" s="190"/>
      <c r="H42" s="190"/>
      <c r="I42" s="190"/>
      <c r="J42" s="190"/>
      <c r="K42" s="157"/>
      <c r="L42" s="157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>
        <v>1</v>
      </c>
      <c r="BI42" s="190" t="s">
        <v>315</v>
      </c>
      <c r="BJ42" s="191">
        <v>3</v>
      </c>
      <c r="BK42" s="191">
        <v>4.3</v>
      </c>
      <c r="BL42" s="204" t="s">
        <v>262</v>
      </c>
      <c r="BM42" s="204" t="s">
        <v>262</v>
      </c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90"/>
      <c r="DV42" s="156"/>
      <c r="DW42" s="190"/>
      <c r="DX42" s="190"/>
      <c r="DY42" s="190"/>
      <c r="DZ42" s="190"/>
      <c r="EA42" s="194"/>
      <c r="EB42" s="190"/>
      <c r="EC42" s="190"/>
      <c r="ED42" s="194"/>
      <c r="EE42" s="194"/>
      <c r="EF42" s="190"/>
      <c r="EG42" s="196"/>
      <c r="EH42" s="19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6"/>
      <c r="EV42" s="156"/>
      <c r="EW42" s="156"/>
      <c r="EX42" s="156"/>
      <c r="EY42" s="156"/>
      <c r="EZ42" s="156"/>
      <c r="FA42" s="156"/>
      <c r="FB42" s="156"/>
      <c r="FC42" s="198"/>
      <c r="FD42" s="156"/>
      <c r="FE42" s="190"/>
      <c r="FF42" s="190"/>
    </row>
    <row r="43" spans="1:162" ht="24.75" customHeight="1">
      <c r="A43" s="188"/>
      <c r="B43" s="188"/>
      <c r="C43" s="189"/>
      <c r="D43" s="189"/>
      <c r="E43" s="154"/>
      <c r="F43" s="155"/>
      <c r="G43" s="190"/>
      <c r="H43" s="190"/>
      <c r="I43" s="190"/>
      <c r="J43" s="190"/>
      <c r="K43" s="157"/>
      <c r="L43" s="157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>
        <v>1</v>
      </c>
      <c r="BI43" s="190" t="s">
        <v>315</v>
      </c>
      <c r="BJ43" s="191">
        <v>4</v>
      </c>
      <c r="BK43" s="191">
        <v>4.2</v>
      </c>
      <c r="BL43" s="204" t="s">
        <v>262</v>
      </c>
      <c r="BM43" s="204" t="s">
        <v>262</v>
      </c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0"/>
      <c r="DI43" s="190"/>
      <c r="DJ43" s="190"/>
      <c r="DK43" s="190"/>
      <c r="DL43" s="190"/>
      <c r="DM43" s="190"/>
      <c r="DN43" s="190"/>
      <c r="DO43" s="190"/>
      <c r="DP43" s="190"/>
      <c r="DQ43" s="190"/>
      <c r="DR43" s="190"/>
      <c r="DS43" s="190"/>
      <c r="DT43" s="190"/>
      <c r="DU43" s="190"/>
      <c r="DV43" s="156"/>
      <c r="DW43" s="190"/>
      <c r="DX43" s="190"/>
      <c r="DY43" s="190"/>
      <c r="DZ43" s="190"/>
      <c r="EA43" s="194"/>
      <c r="EB43" s="190"/>
      <c r="EC43" s="190"/>
      <c r="ED43" s="194"/>
      <c r="EE43" s="194"/>
      <c r="EF43" s="190"/>
      <c r="EG43" s="196"/>
      <c r="EH43" s="19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6"/>
      <c r="ES43" s="156"/>
      <c r="ET43" s="156"/>
      <c r="EU43" s="156"/>
      <c r="EV43" s="156"/>
      <c r="EW43" s="156"/>
      <c r="EX43" s="156"/>
      <c r="EY43" s="156"/>
      <c r="EZ43" s="156"/>
      <c r="FA43" s="156"/>
      <c r="FB43" s="156"/>
      <c r="FC43" s="198"/>
      <c r="FD43" s="156"/>
      <c r="FE43" s="190"/>
      <c r="FF43" s="190"/>
    </row>
    <row r="44" spans="1:162" ht="24.75" customHeight="1">
      <c r="A44" s="188"/>
      <c r="B44" s="188"/>
      <c r="C44" s="189"/>
      <c r="D44" s="189"/>
      <c r="E44" s="154"/>
      <c r="F44" s="155"/>
      <c r="G44" s="190"/>
      <c r="H44" s="190"/>
      <c r="I44" s="190"/>
      <c r="J44" s="190"/>
      <c r="K44" s="157"/>
      <c r="L44" s="157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>
        <v>1</v>
      </c>
      <c r="BI44" s="190" t="s">
        <v>315</v>
      </c>
      <c r="BJ44" s="191">
        <v>6</v>
      </c>
      <c r="BK44" s="191">
        <v>5.3</v>
      </c>
      <c r="BL44" s="204" t="s">
        <v>262</v>
      </c>
      <c r="BM44" s="204" t="s">
        <v>262</v>
      </c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190"/>
      <c r="DG44" s="190"/>
      <c r="DH44" s="190"/>
      <c r="DI44" s="190"/>
      <c r="DJ44" s="190"/>
      <c r="DK44" s="190"/>
      <c r="DL44" s="190"/>
      <c r="DM44" s="190"/>
      <c r="DN44" s="190"/>
      <c r="DO44" s="190"/>
      <c r="DP44" s="190"/>
      <c r="DQ44" s="190"/>
      <c r="DR44" s="190"/>
      <c r="DS44" s="190"/>
      <c r="DT44" s="190"/>
      <c r="DU44" s="190"/>
      <c r="DV44" s="156"/>
      <c r="DW44" s="190"/>
      <c r="DX44" s="190"/>
      <c r="DY44" s="190"/>
      <c r="DZ44" s="190"/>
      <c r="EA44" s="194"/>
      <c r="EB44" s="190"/>
      <c r="EC44" s="190"/>
      <c r="ED44" s="194"/>
      <c r="EE44" s="194"/>
      <c r="EF44" s="190"/>
      <c r="EG44" s="196"/>
      <c r="EH44" s="196"/>
      <c r="EI44" s="156"/>
      <c r="EJ44" s="156"/>
      <c r="EK44" s="156"/>
      <c r="EL44" s="156"/>
      <c r="EM44" s="156"/>
      <c r="EN44" s="156"/>
      <c r="EO44" s="156"/>
      <c r="EP44" s="156"/>
      <c r="EQ44" s="156"/>
      <c r="ER44" s="156"/>
      <c r="ES44" s="156"/>
      <c r="ET44" s="156"/>
      <c r="EU44" s="156"/>
      <c r="EV44" s="156"/>
      <c r="EW44" s="156"/>
      <c r="EX44" s="156"/>
      <c r="EY44" s="156"/>
      <c r="EZ44" s="156"/>
      <c r="FA44" s="156"/>
      <c r="FB44" s="156"/>
      <c r="FC44" s="190"/>
      <c r="FD44" s="156"/>
      <c r="FE44" s="190"/>
      <c r="FF44" s="190"/>
    </row>
    <row r="45" spans="1:162" ht="24.75" customHeight="1">
      <c r="A45" s="188"/>
      <c r="B45" s="188"/>
      <c r="C45" s="189"/>
      <c r="D45" s="189"/>
      <c r="E45" s="154"/>
      <c r="F45" s="155"/>
      <c r="G45" s="190"/>
      <c r="H45" s="190"/>
      <c r="I45" s="190"/>
      <c r="J45" s="190"/>
      <c r="K45" s="157"/>
      <c r="L45" s="157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1"/>
      <c r="BB45" s="191"/>
      <c r="BC45" s="190"/>
      <c r="BD45" s="190"/>
      <c r="BE45" s="190"/>
      <c r="BF45" s="190"/>
      <c r="BG45" s="190"/>
      <c r="BH45" s="190">
        <v>1</v>
      </c>
      <c r="BI45" s="190" t="s">
        <v>315</v>
      </c>
      <c r="BJ45" s="191">
        <v>6</v>
      </c>
      <c r="BK45" s="191">
        <v>5.3</v>
      </c>
      <c r="BL45" s="204" t="s">
        <v>262</v>
      </c>
      <c r="BM45" s="204" t="s">
        <v>262</v>
      </c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156"/>
      <c r="DW45" s="190"/>
      <c r="DX45" s="190"/>
      <c r="DY45" s="190"/>
      <c r="DZ45" s="190"/>
      <c r="EA45" s="194"/>
      <c r="EB45" s="190"/>
      <c r="EC45" s="190"/>
      <c r="ED45" s="194"/>
      <c r="EE45" s="194"/>
      <c r="EF45" s="190"/>
      <c r="EG45" s="196"/>
      <c r="EH45" s="196"/>
      <c r="EI45" s="156"/>
      <c r="EJ45" s="156"/>
      <c r="EK45" s="156"/>
      <c r="EL45" s="156"/>
      <c r="EM45" s="156"/>
      <c r="EN45" s="156"/>
      <c r="EO45" s="156"/>
      <c r="EP45" s="156"/>
      <c r="EQ45" s="156"/>
      <c r="ER45" s="156"/>
      <c r="ES45" s="156"/>
      <c r="ET45" s="156"/>
      <c r="EU45" s="156"/>
      <c r="EV45" s="156"/>
      <c r="EW45" s="156"/>
      <c r="EX45" s="156"/>
      <c r="EY45" s="156"/>
      <c r="EZ45" s="156"/>
      <c r="FA45" s="156"/>
      <c r="FB45" s="156"/>
      <c r="FC45" s="190"/>
      <c r="FD45" s="156"/>
      <c r="FE45" s="190"/>
      <c r="FF45" s="190"/>
    </row>
    <row r="46" spans="1:162" ht="24.75" customHeight="1">
      <c r="A46" s="188"/>
      <c r="B46" s="188"/>
      <c r="C46" s="189"/>
      <c r="D46" s="189"/>
      <c r="E46" s="154"/>
      <c r="F46" s="155"/>
      <c r="G46" s="190"/>
      <c r="H46" s="190"/>
      <c r="I46" s="190"/>
      <c r="J46" s="190"/>
      <c r="K46" s="157"/>
      <c r="L46" s="157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>
        <v>1</v>
      </c>
      <c r="BI46" s="190" t="s">
        <v>315</v>
      </c>
      <c r="BJ46" s="191">
        <v>6</v>
      </c>
      <c r="BK46" s="191">
        <v>5.3</v>
      </c>
      <c r="BL46" s="204" t="s">
        <v>262</v>
      </c>
      <c r="BM46" s="204" t="s">
        <v>262</v>
      </c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0"/>
      <c r="CR46" s="190"/>
      <c r="CS46" s="190"/>
      <c r="CT46" s="190"/>
      <c r="CU46" s="190"/>
      <c r="CV46" s="190"/>
      <c r="CW46" s="190"/>
      <c r="CX46" s="190"/>
      <c r="CY46" s="190"/>
      <c r="CZ46" s="190"/>
      <c r="DA46" s="190"/>
      <c r="DB46" s="190"/>
      <c r="DC46" s="190"/>
      <c r="DD46" s="190"/>
      <c r="DE46" s="190"/>
      <c r="DF46" s="190"/>
      <c r="DG46" s="190"/>
      <c r="DH46" s="190"/>
      <c r="DI46" s="190"/>
      <c r="DJ46" s="190"/>
      <c r="DK46" s="190"/>
      <c r="DL46" s="190"/>
      <c r="DM46" s="190"/>
      <c r="DN46" s="190"/>
      <c r="DO46" s="190"/>
      <c r="DP46" s="190"/>
      <c r="DQ46" s="190"/>
      <c r="DR46" s="190"/>
      <c r="DS46" s="190"/>
      <c r="DT46" s="190"/>
      <c r="DU46" s="190"/>
      <c r="DV46" s="156"/>
      <c r="DW46" s="190"/>
      <c r="DX46" s="190"/>
      <c r="DY46" s="190"/>
      <c r="DZ46" s="190"/>
      <c r="EA46" s="194"/>
      <c r="EB46" s="190"/>
      <c r="EC46" s="190"/>
      <c r="ED46" s="194"/>
      <c r="EE46" s="194"/>
      <c r="EF46" s="190"/>
      <c r="EG46" s="196"/>
      <c r="EH46" s="19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6"/>
      <c r="ES46" s="156"/>
      <c r="ET46" s="156"/>
      <c r="EU46" s="156"/>
      <c r="EV46" s="156"/>
      <c r="EW46" s="156"/>
      <c r="EX46" s="156"/>
      <c r="EY46" s="156"/>
      <c r="EZ46" s="156"/>
      <c r="FA46" s="156"/>
      <c r="FB46" s="156"/>
      <c r="FC46" s="190"/>
      <c r="FD46" s="156"/>
      <c r="FE46" s="190"/>
      <c r="FF46" s="190"/>
    </row>
    <row r="47" spans="1:162" ht="24.75" customHeight="1">
      <c r="A47" s="188"/>
      <c r="B47" s="188"/>
      <c r="C47" s="189"/>
      <c r="D47" s="189"/>
      <c r="E47" s="154"/>
      <c r="F47" s="155"/>
      <c r="G47" s="190"/>
      <c r="H47" s="190"/>
      <c r="I47" s="190"/>
      <c r="J47" s="190"/>
      <c r="K47" s="157"/>
      <c r="L47" s="157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>
        <v>1</v>
      </c>
      <c r="BI47" s="190" t="s">
        <v>315</v>
      </c>
      <c r="BJ47" s="191">
        <v>6</v>
      </c>
      <c r="BK47" s="191">
        <v>5.29</v>
      </c>
      <c r="BL47" s="204" t="s">
        <v>262</v>
      </c>
      <c r="BM47" s="204" t="s">
        <v>262</v>
      </c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190"/>
      <c r="CP47" s="190"/>
      <c r="CQ47" s="190"/>
      <c r="CR47" s="190"/>
      <c r="CS47" s="190"/>
      <c r="CT47" s="190"/>
      <c r="CU47" s="190"/>
      <c r="CV47" s="190"/>
      <c r="CW47" s="190"/>
      <c r="CX47" s="190"/>
      <c r="CY47" s="190"/>
      <c r="CZ47" s="190"/>
      <c r="DA47" s="190"/>
      <c r="DB47" s="190"/>
      <c r="DC47" s="190"/>
      <c r="DD47" s="190"/>
      <c r="DE47" s="190"/>
      <c r="DF47" s="190"/>
      <c r="DG47" s="190"/>
      <c r="DH47" s="190"/>
      <c r="DI47" s="190"/>
      <c r="DJ47" s="190"/>
      <c r="DK47" s="190"/>
      <c r="DL47" s="190"/>
      <c r="DM47" s="190"/>
      <c r="DN47" s="190"/>
      <c r="DO47" s="190"/>
      <c r="DP47" s="190"/>
      <c r="DQ47" s="190"/>
      <c r="DR47" s="190"/>
      <c r="DS47" s="190"/>
      <c r="DT47" s="190"/>
      <c r="DU47" s="190"/>
      <c r="DV47" s="156"/>
      <c r="DW47" s="190"/>
      <c r="DX47" s="190"/>
      <c r="DY47" s="190"/>
      <c r="DZ47" s="190"/>
      <c r="EA47" s="194"/>
      <c r="EB47" s="190"/>
      <c r="EC47" s="190"/>
      <c r="ED47" s="194"/>
      <c r="EE47" s="194"/>
      <c r="EF47" s="190"/>
      <c r="EG47" s="196"/>
      <c r="EH47" s="196"/>
      <c r="EI47" s="156"/>
      <c r="EJ47" s="156"/>
      <c r="EK47" s="156"/>
      <c r="EL47" s="156"/>
      <c r="EM47" s="156"/>
      <c r="EN47" s="156"/>
      <c r="EO47" s="156"/>
      <c r="EP47" s="156"/>
      <c r="EQ47" s="156"/>
      <c r="ER47" s="156"/>
      <c r="ES47" s="156"/>
      <c r="ET47" s="156"/>
      <c r="EU47" s="156"/>
      <c r="EV47" s="156"/>
      <c r="EW47" s="156"/>
      <c r="EX47" s="156"/>
      <c r="EY47" s="156"/>
      <c r="EZ47" s="156"/>
      <c r="FA47" s="156"/>
      <c r="FB47" s="156"/>
      <c r="FC47" s="190"/>
      <c r="FD47" s="156"/>
      <c r="FE47" s="190"/>
      <c r="FF47" s="190"/>
    </row>
    <row r="48" spans="1:162" ht="24.75" customHeight="1">
      <c r="A48" s="188"/>
      <c r="B48" s="188"/>
      <c r="C48" s="189"/>
      <c r="D48" s="189"/>
      <c r="E48" s="154"/>
      <c r="F48" s="155"/>
      <c r="G48" s="190"/>
      <c r="H48" s="190"/>
      <c r="I48" s="190"/>
      <c r="J48" s="190"/>
      <c r="K48" s="157"/>
      <c r="L48" s="157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>
        <v>1</v>
      </c>
      <c r="BI48" s="190" t="s">
        <v>315</v>
      </c>
      <c r="BJ48" s="190">
        <v>3</v>
      </c>
      <c r="BK48" s="191">
        <v>3.1</v>
      </c>
      <c r="BL48" s="204" t="s">
        <v>262</v>
      </c>
      <c r="BM48" s="204" t="s">
        <v>262</v>
      </c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56"/>
      <c r="DW48" s="190"/>
      <c r="DX48" s="190"/>
      <c r="DY48" s="190"/>
      <c r="DZ48" s="190"/>
      <c r="EA48" s="194"/>
      <c r="EB48" s="190"/>
      <c r="EC48" s="190"/>
      <c r="ED48" s="194"/>
      <c r="EE48" s="194"/>
      <c r="EF48" s="190"/>
      <c r="EG48" s="196"/>
      <c r="EH48" s="19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6"/>
      <c r="FC48" s="190"/>
      <c r="FD48" s="156"/>
      <c r="FE48" s="190"/>
      <c r="FF48" s="190"/>
    </row>
    <row r="49" spans="1:162" ht="24.75" customHeight="1">
      <c r="A49" s="188"/>
      <c r="B49" s="188"/>
      <c r="C49" s="189"/>
      <c r="D49" s="189"/>
      <c r="E49" s="154"/>
      <c r="F49" s="155"/>
      <c r="G49" s="190"/>
      <c r="H49" s="190"/>
      <c r="I49" s="190"/>
      <c r="J49" s="190"/>
      <c r="K49" s="157"/>
      <c r="L49" s="157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1"/>
      <c r="BK49" s="191"/>
      <c r="BL49" s="191"/>
      <c r="BM49" s="191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0"/>
      <c r="DG49" s="190"/>
      <c r="DH49" s="190"/>
      <c r="DI49" s="190"/>
      <c r="DJ49" s="190"/>
      <c r="DK49" s="190"/>
      <c r="DL49" s="190"/>
      <c r="DM49" s="190"/>
      <c r="DN49" s="190"/>
      <c r="DO49" s="190"/>
      <c r="DP49" s="190"/>
      <c r="DQ49" s="190"/>
      <c r="DR49" s="190"/>
      <c r="DS49" s="190"/>
      <c r="DT49" s="190"/>
      <c r="DU49" s="190"/>
      <c r="DV49" s="156"/>
      <c r="DW49" s="190"/>
      <c r="DX49" s="190"/>
      <c r="DY49" s="190"/>
      <c r="DZ49" s="190"/>
      <c r="EA49" s="194"/>
      <c r="EB49" s="190"/>
      <c r="EC49" s="190"/>
      <c r="ED49" s="194"/>
      <c r="EE49" s="194"/>
      <c r="EF49" s="190"/>
      <c r="EG49" s="196"/>
      <c r="EH49" s="19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6"/>
      <c r="ET49" s="156"/>
      <c r="EU49" s="156"/>
      <c r="EV49" s="156"/>
      <c r="EW49" s="156"/>
      <c r="EX49" s="156"/>
      <c r="EY49" s="156"/>
      <c r="EZ49" s="156"/>
      <c r="FA49" s="156"/>
      <c r="FB49" s="156"/>
      <c r="FC49" s="198"/>
      <c r="FD49" s="156"/>
      <c r="FE49" s="190"/>
      <c r="FF49" s="190"/>
    </row>
    <row r="50" spans="1:162" ht="21.75">
      <c r="A50" s="159"/>
      <c r="B50" s="159"/>
      <c r="C50" s="160"/>
      <c r="D50" s="160"/>
      <c r="E50" s="161"/>
      <c r="F50" s="162"/>
      <c r="G50" s="163"/>
      <c r="H50" s="163"/>
      <c r="I50" s="163"/>
      <c r="J50" s="163"/>
      <c r="K50" s="164"/>
      <c r="L50" s="164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  <c r="DT50" s="163"/>
      <c r="DU50" s="163"/>
      <c r="DV50" s="163"/>
      <c r="DW50" s="163"/>
      <c r="DX50" s="163"/>
      <c r="DY50" s="193"/>
      <c r="DZ50" s="193"/>
      <c r="EA50" s="193"/>
      <c r="EB50" s="163"/>
      <c r="EC50" s="163"/>
      <c r="ED50" s="163"/>
      <c r="EE50" s="195"/>
      <c r="EF50" s="163"/>
      <c r="EG50" s="197"/>
      <c r="EH50" s="197"/>
      <c r="EI50" s="163"/>
      <c r="EJ50" s="163"/>
      <c r="EK50" s="163"/>
      <c r="EL50" s="163"/>
      <c r="EM50" s="163"/>
      <c r="EN50" s="163"/>
      <c r="EO50" s="163"/>
      <c r="EP50" s="163"/>
      <c r="EQ50" s="163"/>
      <c r="ER50" s="163"/>
      <c r="ES50" s="163"/>
      <c r="ET50" s="163"/>
      <c r="EU50" s="163"/>
      <c r="EV50" s="163"/>
      <c r="EW50" s="163"/>
      <c r="EX50" s="163"/>
      <c r="EY50" s="163"/>
      <c r="EZ50" s="163"/>
      <c r="FA50" s="163"/>
      <c r="FB50" s="163"/>
      <c r="FC50" s="163"/>
      <c r="FD50" s="163"/>
      <c r="FE50" s="163"/>
      <c r="FF50" s="163"/>
    </row>
  </sheetData>
  <printOptions/>
  <pageMargins left="0.1968503937007874" right="0.1968503937007874" top="0.3937007874015748" bottom="0.3937007874015748" header="0.1968503937007874" footer="0.1968503937007874"/>
  <pageSetup horizontalDpi="300" verticalDpi="300" orientation="landscape" paperSize="9" scale="78" r:id="rId1"/>
  <headerFooter alignWithMargins="0">
    <oddFooter>&amp;L&amp;P/&amp;N&amp;R&amp;"CordiaUPC,Italic"&amp;10File : &amp;F / &amp;A</oddFooter>
  </headerFooter>
  <colBreaks count="6" manualBreakCount="6">
    <brk id="13" max="19" man="1"/>
    <brk id="32" max="65535" man="1"/>
    <brk id="120" max="49" man="1"/>
    <brk id="133" max="65535" man="1"/>
    <brk id="156" max="65535" man="1"/>
    <brk id="17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39">
      <selection activeCell="BP12" sqref="BP12"/>
    </sheetView>
  </sheetViews>
  <sheetFormatPr defaultColWidth="9.140625" defaultRowHeight="21.75"/>
  <cols>
    <col min="1" max="4" width="4.421875" style="170" customWidth="1"/>
    <col min="5" max="5" width="7.00390625" style="170" customWidth="1"/>
    <col min="6" max="6" width="72.00390625" style="173" customWidth="1"/>
    <col min="7" max="10" width="8.421875" style="170" customWidth="1"/>
    <col min="11" max="16384" width="8.00390625" style="170" customWidth="1"/>
  </cols>
  <sheetData>
    <row r="1" spans="1:6" ht="26.25">
      <c r="A1" s="206" t="s">
        <v>176</v>
      </c>
      <c r="B1" s="206"/>
      <c r="C1" s="206"/>
      <c r="D1" s="206"/>
      <c r="E1" s="206"/>
      <c r="F1" s="206"/>
    </row>
    <row r="2" spans="1:2" ht="24">
      <c r="A2" s="171">
        <v>1</v>
      </c>
      <c r="B2" s="172" t="s">
        <v>177</v>
      </c>
    </row>
    <row r="3" spans="2:6" ht="24">
      <c r="B3" s="174">
        <v>1</v>
      </c>
      <c r="C3" s="175" t="s">
        <v>178</v>
      </c>
      <c r="D3" s="174"/>
      <c r="E3" s="174"/>
      <c r="F3" s="176"/>
    </row>
    <row r="4" spans="2:6" ht="24">
      <c r="B4" s="174"/>
      <c r="C4" s="175" t="s">
        <v>179</v>
      </c>
      <c r="D4" s="174"/>
      <c r="E4" s="174"/>
      <c r="F4" s="176"/>
    </row>
    <row r="5" spans="2:6" ht="24">
      <c r="B5" s="174"/>
      <c r="C5" s="177" t="s">
        <v>180</v>
      </c>
      <c r="D5" s="174"/>
      <c r="E5" s="174"/>
      <c r="F5" s="176"/>
    </row>
    <row r="6" spans="2:6" ht="24">
      <c r="B6" s="174">
        <v>2</v>
      </c>
      <c r="C6" s="177" t="s">
        <v>181</v>
      </c>
      <c r="D6" s="174"/>
      <c r="E6" s="174"/>
      <c r="F6" s="176"/>
    </row>
    <row r="7" spans="2:3" ht="24">
      <c r="B7" s="170">
        <v>3</v>
      </c>
      <c r="C7" s="177" t="s">
        <v>182</v>
      </c>
    </row>
    <row r="8" spans="2:3" ht="24">
      <c r="B8" s="175"/>
      <c r="C8" s="175" t="s">
        <v>183</v>
      </c>
    </row>
    <row r="9" spans="2:3" ht="24">
      <c r="B9" s="175"/>
      <c r="C9" s="175" t="s">
        <v>184</v>
      </c>
    </row>
    <row r="10" spans="2:6" s="178" customFormat="1" ht="24">
      <c r="B10" s="179"/>
      <c r="C10" s="175" t="s">
        <v>185</v>
      </c>
      <c r="F10" s="180"/>
    </row>
    <row r="11" spans="2:6" s="178" customFormat="1" ht="24">
      <c r="B11" s="179"/>
      <c r="C11" s="175" t="s">
        <v>186</v>
      </c>
      <c r="F11" s="180"/>
    </row>
    <row r="12" spans="2:6" s="178" customFormat="1" ht="24">
      <c r="B12" s="179"/>
      <c r="C12" s="175" t="s">
        <v>187</v>
      </c>
      <c r="F12" s="180"/>
    </row>
    <row r="13" spans="2:3" ht="24">
      <c r="B13" s="170">
        <v>4</v>
      </c>
      <c r="C13" s="170" t="s">
        <v>188</v>
      </c>
    </row>
    <row r="14" spans="2:6" ht="24">
      <c r="B14" s="175"/>
      <c r="C14" s="175" t="s">
        <v>189</v>
      </c>
      <c r="E14" s="175"/>
      <c r="F14" s="181" t="s">
        <v>190</v>
      </c>
    </row>
    <row r="15" spans="2:6" ht="24">
      <c r="B15" s="175"/>
      <c r="C15" s="175" t="s">
        <v>191</v>
      </c>
      <c r="F15" s="173" t="s">
        <v>192</v>
      </c>
    </row>
    <row r="16" spans="2:6" ht="24">
      <c r="B16" s="175"/>
      <c r="C16" s="175" t="s">
        <v>193</v>
      </c>
      <c r="F16" s="173" t="s">
        <v>194</v>
      </c>
    </row>
    <row r="17" spans="2:6" ht="24">
      <c r="B17" s="175"/>
      <c r="C17" s="175" t="s">
        <v>195</v>
      </c>
      <c r="F17" s="173" t="s">
        <v>196</v>
      </c>
    </row>
    <row r="18" spans="2:3" ht="24">
      <c r="B18" s="175"/>
      <c r="C18" s="177" t="s">
        <v>197</v>
      </c>
    </row>
    <row r="19" spans="2:6" ht="24">
      <c r="B19" s="175"/>
      <c r="C19" s="175" t="s">
        <v>198</v>
      </c>
      <c r="F19" s="173" t="s">
        <v>199</v>
      </c>
    </row>
    <row r="20" spans="2:6" ht="24">
      <c r="B20" s="175"/>
      <c r="C20" s="175"/>
      <c r="F20" s="173" t="s">
        <v>200</v>
      </c>
    </row>
    <row r="21" spans="2:3" ht="24">
      <c r="B21" s="175"/>
      <c r="C21" s="175" t="s">
        <v>201</v>
      </c>
    </row>
    <row r="22" spans="2:6" ht="24">
      <c r="B22" s="175"/>
      <c r="C22" s="175"/>
      <c r="D22" s="170" t="s">
        <v>69</v>
      </c>
      <c r="F22" s="173" t="s">
        <v>202</v>
      </c>
    </row>
    <row r="23" spans="2:6" ht="24">
      <c r="B23" s="175"/>
      <c r="C23" s="177"/>
      <c r="D23" s="170" t="s">
        <v>152</v>
      </c>
      <c r="F23" s="173" t="s">
        <v>203</v>
      </c>
    </row>
    <row r="24" spans="3:6" ht="24">
      <c r="C24" s="174" t="s">
        <v>204</v>
      </c>
      <c r="F24" s="173" t="s">
        <v>205</v>
      </c>
    </row>
    <row r="25" spans="1:2" ht="24">
      <c r="A25" s="171">
        <v>2</v>
      </c>
      <c r="B25" s="172" t="s">
        <v>206</v>
      </c>
    </row>
    <row r="26" spans="2:3" ht="24">
      <c r="B26" s="170">
        <v>1</v>
      </c>
      <c r="C26" s="175" t="s">
        <v>207</v>
      </c>
    </row>
    <row r="27" spans="2:6" ht="24">
      <c r="B27" s="170">
        <v>2</v>
      </c>
      <c r="C27" s="177" t="s">
        <v>208</v>
      </c>
      <c r="F27" s="182"/>
    </row>
    <row r="28" spans="3:6" ht="24">
      <c r="C28" s="175" t="s">
        <v>209</v>
      </c>
      <c r="F28" s="182" t="s">
        <v>210</v>
      </c>
    </row>
    <row r="29" spans="3:6" ht="24">
      <c r="C29" s="175" t="s">
        <v>211</v>
      </c>
      <c r="F29" s="182" t="s">
        <v>212</v>
      </c>
    </row>
    <row r="30" spans="3:6" ht="24">
      <c r="C30" s="175" t="s">
        <v>213</v>
      </c>
      <c r="F30" s="183" t="s">
        <v>214</v>
      </c>
    </row>
    <row r="31" spans="2:3" ht="24">
      <c r="B31" s="170">
        <v>3</v>
      </c>
      <c r="C31" s="175" t="s">
        <v>215</v>
      </c>
    </row>
    <row r="32" spans="3:6" ht="24">
      <c r="C32" s="175" t="s">
        <v>216</v>
      </c>
      <c r="F32" s="183" t="s">
        <v>217</v>
      </c>
    </row>
    <row r="33" spans="3:6" ht="24">
      <c r="C33" s="175" t="s">
        <v>218</v>
      </c>
      <c r="F33" s="183" t="s">
        <v>219</v>
      </c>
    </row>
    <row r="34" spans="3:6" ht="24">
      <c r="C34" s="175" t="s">
        <v>220</v>
      </c>
      <c r="F34" s="183" t="s">
        <v>221</v>
      </c>
    </row>
    <row r="35" spans="2:3" ht="24">
      <c r="B35" s="170">
        <v>4</v>
      </c>
      <c r="C35" s="170" t="s">
        <v>255</v>
      </c>
    </row>
    <row r="36" spans="2:6" ht="24">
      <c r="B36" s="170">
        <v>5</v>
      </c>
      <c r="C36" s="170" t="s">
        <v>256</v>
      </c>
      <c r="F36" s="184"/>
    </row>
    <row r="37" spans="2:6" ht="24">
      <c r="B37" s="170">
        <v>6</v>
      </c>
      <c r="C37" s="175" t="s">
        <v>38</v>
      </c>
      <c r="F37" s="184"/>
    </row>
    <row r="38" spans="3:6" ht="24">
      <c r="C38" s="177" t="s">
        <v>83</v>
      </c>
      <c r="F38" s="181" t="s">
        <v>222</v>
      </c>
    </row>
    <row r="39" spans="3:6" ht="24">
      <c r="C39" s="177" t="s">
        <v>84</v>
      </c>
      <c r="F39" s="181" t="s">
        <v>223</v>
      </c>
    </row>
    <row r="40" spans="3:6" ht="24">
      <c r="C40" s="177" t="s">
        <v>85</v>
      </c>
      <c r="F40" s="181" t="s">
        <v>224</v>
      </c>
    </row>
    <row r="41" spans="3:6" ht="24">
      <c r="C41" s="177" t="s">
        <v>86</v>
      </c>
      <c r="F41" s="181" t="s">
        <v>225</v>
      </c>
    </row>
    <row r="42" spans="3:6" ht="24">
      <c r="C42" s="177" t="s">
        <v>87</v>
      </c>
      <c r="F42" s="181" t="s">
        <v>226</v>
      </c>
    </row>
    <row r="43" spans="3:6" ht="24">
      <c r="C43" s="177" t="s">
        <v>88</v>
      </c>
      <c r="F43" s="181" t="s">
        <v>227</v>
      </c>
    </row>
    <row r="44" spans="3:6" ht="24">
      <c r="C44" s="177" t="s">
        <v>89</v>
      </c>
      <c r="F44" s="181" t="s">
        <v>228</v>
      </c>
    </row>
    <row r="45" spans="3:6" ht="24">
      <c r="C45" s="177" t="s">
        <v>90</v>
      </c>
      <c r="F45" s="181" t="s">
        <v>229</v>
      </c>
    </row>
    <row r="46" spans="3:6" ht="24">
      <c r="C46" s="177" t="s">
        <v>91</v>
      </c>
      <c r="F46" s="181" t="s">
        <v>230</v>
      </c>
    </row>
    <row r="47" spans="3:6" ht="24">
      <c r="C47" s="185" t="s">
        <v>92</v>
      </c>
      <c r="F47" s="181" t="s">
        <v>231</v>
      </c>
    </row>
    <row r="48" spans="3:6" ht="24">
      <c r="C48" s="185" t="s">
        <v>93</v>
      </c>
      <c r="F48" s="181" t="s">
        <v>232</v>
      </c>
    </row>
    <row r="49" spans="3:6" ht="24">
      <c r="C49" s="186" t="s">
        <v>94</v>
      </c>
      <c r="F49" s="181" t="s">
        <v>233</v>
      </c>
    </row>
    <row r="50" spans="3:6" ht="24">
      <c r="C50" s="186" t="s">
        <v>257</v>
      </c>
      <c r="F50" s="181" t="s">
        <v>234</v>
      </c>
    </row>
    <row r="51" spans="3:6" ht="24">
      <c r="C51" s="186" t="s">
        <v>258</v>
      </c>
      <c r="F51" s="181" t="s">
        <v>235</v>
      </c>
    </row>
    <row r="52" spans="3:6" ht="24">
      <c r="C52" s="186" t="s">
        <v>259</v>
      </c>
      <c r="F52" s="181" t="s">
        <v>236</v>
      </c>
    </row>
    <row r="53" spans="3:6" ht="24">
      <c r="C53" s="186" t="s">
        <v>260</v>
      </c>
      <c r="F53" s="181" t="s">
        <v>237</v>
      </c>
    </row>
    <row r="55" spans="1:3" ht="24">
      <c r="A55" s="171">
        <v>3</v>
      </c>
      <c r="B55" s="172" t="s">
        <v>12</v>
      </c>
      <c r="C55" s="171"/>
    </row>
    <row r="56" spans="2:3" ht="24">
      <c r="B56" s="170">
        <v>1</v>
      </c>
      <c r="C56" s="177" t="s">
        <v>238</v>
      </c>
    </row>
    <row r="57" spans="2:6" ht="24">
      <c r="B57" s="170">
        <v>2</v>
      </c>
      <c r="C57" s="170" t="s">
        <v>121</v>
      </c>
      <c r="F57" s="173" t="s">
        <v>239</v>
      </c>
    </row>
    <row r="58" spans="2:3" ht="24">
      <c r="B58" s="170">
        <v>3</v>
      </c>
      <c r="C58" s="175" t="s">
        <v>240</v>
      </c>
    </row>
    <row r="59" spans="2:3" ht="24">
      <c r="B59" s="170">
        <v>4</v>
      </c>
      <c r="C59" s="175" t="s">
        <v>261</v>
      </c>
    </row>
    <row r="60" spans="2:6" ht="24">
      <c r="B60" s="170">
        <v>5</v>
      </c>
      <c r="C60" s="177" t="s">
        <v>241</v>
      </c>
      <c r="F60" s="187" t="s">
        <v>242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Somkid</cp:lastModifiedBy>
  <cp:lastPrinted>2008-12-02T07:47:23Z</cp:lastPrinted>
  <dcterms:created xsi:type="dcterms:W3CDTF">2008-10-29T06:57:26Z</dcterms:created>
  <dcterms:modified xsi:type="dcterms:W3CDTF">2009-05-07T11:22:59Z</dcterms:modified>
  <cp:category/>
  <cp:version/>
  <cp:contentType/>
  <cp:contentStatus/>
</cp:coreProperties>
</file>