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ข้อมูลโครงการชลประทาน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'ข้อมูลโครงการชลประทาน'!$A$1:$GT$44</definedName>
    <definedName name="_xlnm.Print_Area" localSheetId="1">'คำอธิบาย'!$A:$F</definedName>
    <definedName name="_xlnm.Print_Titles" localSheetId="0">'ข้อมูลโครงการชลประทาน'!$1:$6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<sst xmlns="http://schemas.openxmlformats.org/spreadsheetml/2006/main" count="1280" uniqueCount="440">
  <si>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</si>
  <si>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</si>
  <si>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</si>
  <si>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</si>
  <si>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</si>
  <si>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</si>
  <si>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</si>
  <si>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</si>
  <si>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</si>
  <si>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</si>
  <si>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</si>
  <si>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</si>
  <si>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</si>
  <si>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</si>
  <si>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</si>
  <si>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</si>
  <si>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</si>
  <si>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</si>
  <si>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</si>
  <si>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</si>
  <si>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</si>
  <si>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</si>
  <si>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</si>
  <si>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</si>
  <si>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</si>
  <si>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</si>
  <si>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</si>
  <si>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</si>
  <si>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</si>
  <si>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</si>
  <si>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</si>
  <si>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</si>
  <si>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</si>
  <si>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</si>
  <si>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</si>
  <si>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</si>
  <si>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</si>
  <si>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</si>
  <si>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</si>
  <si>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</si>
  <si>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</si>
  <si>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</si>
  <si>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</si>
  <si>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</si>
  <si>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</si>
  <si>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</si>
  <si>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</si>
  <si>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</si>
  <si>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</si>
  <si>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</si>
  <si>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</si>
  <si>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</si>
  <si>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</si>
  <si>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</si>
  <si>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</si>
  <si>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</si>
  <si>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</si>
  <si>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</si>
  <si>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</si>
  <si>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</si>
  <si>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</si>
  <si>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</si>
  <si>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</si>
  <si>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</si>
  <si>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</si>
  <si>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</si>
  <si>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</si>
  <si>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</si>
  <si>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</si>
  <si>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</si>
  <si>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</si>
  <si>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</si>
  <si>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</si>
  <si>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</si>
  <si>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</si>
  <si>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</si>
  <si>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</si>
  <si>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</si>
  <si>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</si>
  <si>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</si>
  <si>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</si>
  <si>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</si>
  <si>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</si>
  <si>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</si>
  <si>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</si>
  <si>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</si>
  <si>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</si>
  <si>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</si>
  <si>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</si>
  <si>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</si>
  <si>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</si>
  <si>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</si>
  <si>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</si>
  <si>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</si>
  <si>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</si>
  <si>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</si>
  <si>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</si>
  <si>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</si>
  <si>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</si>
  <si>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</si>
  <si>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</si>
  <si>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</si>
  <si>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</si>
  <si>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</si>
  <si>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</si>
  <si>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</si>
  <si>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</si>
  <si>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</si>
  <si>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</si>
  <si>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</si>
  <si>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</si>
  <si>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</si>
  <si>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</si>
  <si>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</si>
  <si>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</si>
  <si>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</si>
  <si>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</si>
  <si>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</si>
  <si>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</si>
  <si>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</si>
  <si>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</si>
  <si>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</si>
  <si>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</si>
  <si>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</si>
  <si>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</si>
  <si>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</si>
  <si>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</si>
  <si>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</si>
  <si>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</si>
  <si>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</si>
  <si>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</si>
  <si>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</si>
  <si>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</si>
  <si>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</si>
  <si>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</si>
  <si>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</si>
  <si>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</si>
  <si>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</si>
  <si>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</si>
  <si>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</si>
  <si>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</si>
  <si>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</si>
  <si>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</si>
  <si>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</si>
  <si>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</si>
  <si>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</si>
  <si>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</si>
  <si>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</si>
  <si>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</si>
  <si>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</si>
  <si>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</si>
  <si>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</si>
  <si>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</si>
  <si>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</si>
  <si>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</si>
  <si>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</si>
  <si>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</si>
  <si>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</si>
  <si>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</si>
  <si>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</si>
  <si>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</si>
  <si>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</si>
  <si>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</si>
  <si>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</si>
  <si>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</si>
  <si>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</si>
  <si>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</si>
  <si>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</si>
  <si>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</si>
  <si>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</si>
  <si>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</si>
  <si>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</si>
  <si>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</si>
  <si>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</si>
  <si>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</si>
  <si>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</si>
  <si>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</si>
  <si>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</si>
  <si>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</si>
  <si>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</si>
  <si>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</si>
  <si>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</si>
  <si>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</si>
  <si>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</si>
  <si>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</si>
  <si>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</si>
  <si>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</si>
  <si>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</si>
  <si>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</si>
  <si>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</si>
  <si>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</si>
  <si>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</si>
  <si>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</si>
  <si>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</si>
  <si>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</si>
  <si>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</si>
  <si>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</si>
  <si>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</si>
  <si>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</si>
  <si>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</si>
  <si>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</si>
  <si>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</si>
  <si>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</si>
  <si>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</si>
  <si>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</si>
  <si>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</si>
  <si>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</si>
  <si>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</si>
  <si>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</si>
  <si>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</si>
  <si>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</si>
  <si>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</si>
  <si>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</si>
  <si>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</si>
  <si>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</si>
  <si>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</si>
  <si>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</si>
  <si>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</si>
  <si>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</si>
  <si>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</si>
  <si>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</si>
  <si>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</si>
  <si>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</si>
  <si>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</si>
  <si>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</si>
  <si>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</si>
  <si>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</si>
  <si>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</si>
  <si>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</si>
  <si>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</si>
  <si>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</si>
  <si>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</si>
  <si>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</si>
  <si>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</si>
  <si>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</si>
  <si>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</si>
  <si>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</si>
  <si>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</si>
  <si>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</si>
  <si>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</si>
  <si>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</si>
  <si>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</si>
  <si>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</si>
  <si>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</si>
  <si>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</si>
  <si>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</si>
  <si>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</si>
  <si>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</si>
  <si>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</si>
  <si>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</si>
  <si>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</si>
  <si>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โครงการชลประทานกาญจนบุรี</t>
  </si>
  <si>
    <t>ทุ่งกระบ่ำ</t>
  </si>
  <si>
    <t>เลาขวัญ</t>
  </si>
  <si>
    <t>กาญจนบุรี</t>
  </si>
  <si>
    <t xml:space="preserve">กลาง </t>
  </si>
  <si>
    <t>ท่าจีน</t>
  </si>
  <si>
    <t>แม่กลอง</t>
  </si>
  <si>
    <t>เล็ก</t>
  </si>
  <si>
    <t>สุพรรณบุรี</t>
  </si>
  <si>
    <t>องค์พระ</t>
  </si>
  <si>
    <t>ด่านช้าง</t>
  </si>
  <si>
    <t>สมเด็จเจริญ</t>
  </si>
  <si>
    <t>หนองปรือ</t>
  </si>
  <si>
    <t>เมือง</t>
  </si>
  <si>
    <t>หนองฝ้าย</t>
  </si>
  <si>
    <t>ไทรโยค</t>
  </si>
  <si>
    <t>ทองผาภูมิ</t>
  </si>
  <si>
    <t>บ้านเก่า</t>
  </si>
  <si>
    <t>รางสาลี่</t>
  </si>
  <si>
    <t>ท่าม่วง</t>
  </si>
  <si>
    <t>จระเข้เผือก</t>
  </si>
  <si>
    <t>ด่านมะขามเตี้ย</t>
  </si>
  <si>
    <t>ห้วยกระเจา</t>
  </si>
  <si>
    <t>ศรีมงคล</t>
  </si>
  <si>
    <t>หนองลู</t>
  </si>
  <si>
    <t>สังขละบุรี</t>
  </si>
  <si>
    <t>เล็กพระราชดำริ</t>
  </si>
  <si>
    <t>เล็กปชด</t>
  </si>
  <si>
    <t>เล็กกชช3</t>
  </si>
  <si>
    <t>กลางพระราชดำริ</t>
  </si>
  <si>
    <t>-</t>
  </si>
  <si>
    <t>อ่างเก็บน้ำห้วยเทียน</t>
  </si>
  <si>
    <t>อ่างเก็บน้ำลำตะเพิน</t>
  </si>
  <si>
    <t>อ่างเก็บน้ำพุตะเคียน</t>
  </si>
  <si>
    <t>อ่างเก็บน้ำห้วยพุช้างหมอบ</t>
  </si>
  <si>
    <t>อ่างเก็บน้ำเขาพุช้างหมอบ</t>
  </si>
  <si>
    <t>อ่างเก็บน้ำตะเคียนงาม</t>
  </si>
  <si>
    <t>อ่างเก็บน้ำบ้านเขาวงพระจันทร์</t>
  </si>
  <si>
    <t>อ่างเก็บน้ำบ้านเขาวง</t>
  </si>
  <si>
    <t>อ่างเก็บน้ำบ้านตะเคียนงาม 2</t>
  </si>
  <si>
    <t>อ่างเก็บน้ำบ้านพุน้ำร้อน</t>
  </si>
  <si>
    <t>อ่างเก็บน้ำบ้านสระกลอย</t>
  </si>
  <si>
    <t>อ่างเก็บน้ำพุม่วง</t>
  </si>
  <si>
    <t>อ่างเก็บน้ำหนองนาทะเล</t>
  </si>
  <si>
    <t>อ่างเก็บน้ำห้วยแม่ระวัง</t>
  </si>
  <si>
    <t>อ่างเก็บน้ำห้วยหวาย</t>
  </si>
  <si>
    <t>อ่างเก็บน้ำห้วยกระทะแตก (กระทะทอง)</t>
  </si>
  <si>
    <t>อ่างเก็บห้วยน้ำขาว</t>
  </si>
  <si>
    <t>อ่างเก็บน้ำเหมืองแร่จรินทร์</t>
  </si>
  <si>
    <t>อ่างเก็บน้ำเขาช่องอินทรีย์</t>
  </si>
  <si>
    <t>ทำนบดินและขุดลอกห้วยลำขลุง 1</t>
  </si>
  <si>
    <t>ทำนบดินและขุดลอกห้วยลำขลุง 8</t>
  </si>
  <si>
    <t>ทำนบดินและขุดลอกห้วยลำขลุง 9</t>
  </si>
  <si>
    <t>ทำนบดินและขุดลอกห้วยลำขลุง 10</t>
  </si>
  <si>
    <t>ทำนบดินและขุดลอกห้วยลำขลุง 2</t>
  </si>
  <si>
    <t>ทำนบดินและขุดลอกห้วยลำขลุง 3</t>
  </si>
  <si>
    <t>ทำนบดินและขุดลอกห้วยลำขลุง 4</t>
  </si>
  <si>
    <t>ทำนบดินและขุดลอกห้วยลำขลุง 5</t>
  </si>
  <si>
    <t>ทำนบดินและขุดลอกห้วยลำขลุง 6</t>
  </si>
  <si>
    <t>ทำนบดินและขุดลอกห้วยลำขลุง 7</t>
  </si>
  <si>
    <t>ทำนบดินขุดลอกห้วยลำขลุง 11</t>
  </si>
  <si>
    <t>อ่างเก็บน้ำด่านเจดีย์สามองค์</t>
  </si>
  <si>
    <t>อ่างเก็บน้ำห้วยแห้ง</t>
  </si>
  <si>
    <t>อ่างเก็บน้ำเหมืองปิล็อค</t>
  </si>
  <si>
    <t>อ่างเก็บน้ำบ้านปะไรโหนก</t>
  </si>
  <si>
    <t>6 / ห้วยรวก</t>
  </si>
  <si>
    <t>วังโหรา</t>
  </si>
  <si>
    <t>9/หนองมะเขือ</t>
  </si>
  <si>
    <t>2/ห้วยแม่ระวัง</t>
  </si>
  <si>
    <t>3/เขาแหลม</t>
  </si>
  <si>
    <t>ตะเคียนงาม</t>
  </si>
  <si>
    <t>3/-</t>
  </si>
  <si>
    <t>10/ตะเคียนงาม</t>
  </si>
  <si>
    <t>2/พุน้ำร้อน</t>
  </si>
  <si>
    <t>5/สระกลอย</t>
  </si>
  <si>
    <t>พุม่วง</t>
  </si>
  <si>
    <t>17/หัว่อาง</t>
  </si>
  <si>
    <t>3/ป่าคู้</t>
  </si>
  <si>
    <t>กระทะทอง</t>
  </si>
  <si>
    <t>ห้วยน้ำขาว</t>
  </si>
  <si>
    <t>1/เหมืองแม่จริน</t>
  </si>
  <si>
    <t>17 / เขาช่องอินทรีย์</t>
  </si>
  <si>
    <t>โครงการพัฒนาแหล่งน้ำเวียคะดี้</t>
  </si>
  <si>
    <t>เวียคะดี้</t>
  </si>
  <si>
    <t>3/ท่าพุ, 4/ท่ามะไฟ</t>
  </si>
  <si>
    <t>6/หนองโสน, 10/ท่าพลับ</t>
  </si>
  <si>
    <t>6/หนองโสน, 3/ท่าพุ</t>
  </si>
  <si>
    <t>9/เนินสวรรค์, 3/ท่าพุ</t>
  </si>
  <si>
    <t>5/ไทรทอง, 9/ท่าพุกร่าง</t>
  </si>
  <si>
    <t>7/พระเจดีย์สามองค์</t>
  </si>
  <si>
    <t>2/ห้วยแห้ง</t>
  </si>
  <si>
    <t>1/อีต่อง</t>
  </si>
  <si>
    <t>ปะไรโหนก</t>
  </si>
  <si>
    <t>ปิล๊อค</t>
  </si>
  <si>
    <t>เล็กพระราชดำริ,</t>
  </si>
  <si>
    <t>ปชด.)</t>
  </si>
  <si>
    <t>ดินถม</t>
  </si>
  <si>
    <t xml:space="preserve">ดิน </t>
  </si>
  <si>
    <t>concrate</t>
  </si>
  <si>
    <t>+110.00</t>
  </si>
  <si>
    <t>+199.50</t>
  </si>
  <si>
    <t>+197.50</t>
  </si>
  <si>
    <t>+281.50</t>
  </si>
  <si>
    <t>+282.24</t>
  </si>
  <si>
    <t>+120.00</t>
  </si>
  <si>
    <t>+159.00</t>
  </si>
  <si>
    <t>+170.00</t>
  </si>
  <si>
    <t>+180.00</t>
  </si>
  <si>
    <t>+192.00</t>
  </si>
  <si>
    <t>+196.50</t>
  </si>
  <si>
    <t>+269.50</t>
  </si>
  <si>
    <t>+315.01</t>
  </si>
  <si>
    <t>+324.01</t>
  </si>
  <si>
    <t>+292.01</t>
  </si>
  <si>
    <t>+301.01</t>
  </si>
  <si>
    <t>+181.00</t>
  </si>
  <si>
    <t>+350.00</t>
  </si>
  <si>
    <t>+310.00</t>
  </si>
  <si>
    <t>+050.00</t>
  </si>
  <si>
    <t>+148.00</t>
  </si>
  <si>
    <t>+091.51</t>
  </si>
  <si>
    <t>+101.00</t>
  </si>
  <si>
    <t>+313.00</t>
  </si>
  <si>
    <t>+162.00</t>
  </si>
  <si>
    <t>+111.00</t>
  </si>
  <si>
    <t>+300.50</t>
  </si>
  <si>
    <t>+323.50</t>
  </si>
  <si>
    <t>+189.00</t>
  </si>
  <si>
    <t>+103.00</t>
  </si>
  <si>
    <t>+039.50</t>
  </si>
  <si>
    <t>+100.00</t>
  </si>
  <si>
    <t>+051.20</t>
  </si>
  <si>
    <t>+366.00</t>
  </si>
  <si>
    <t>+316.50</t>
  </si>
  <si>
    <t>+058.00</t>
  </si>
  <si>
    <t>+153.00</t>
  </si>
  <si>
    <t>+260.50</t>
  </si>
  <si>
    <t>+158.00</t>
  </si>
  <si>
    <t>+169.00</t>
  </si>
  <si>
    <t>+179.00</t>
  </si>
  <si>
    <t>+191.00</t>
  </si>
  <si>
    <t>+319.70</t>
  </si>
  <si>
    <t>+173.00</t>
  </si>
  <si>
    <t>+105.50</t>
  </si>
  <si>
    <t>+160.00</t>
  </si>
  <si>
    <t>+190.00</t>
  </si>
  <si>
    <t>+104.00</t>
  </si>
  <si>
    <t>+041.00</t>
  </si>
  <si>
    <t>+051.50</t>
  </si>
  <si>
    <t>+367.00</t>
  </si>
  <si>
    <t>+317.24</t>
  </si>
  <si>
    <t>+059.00</t>
  </si>
  <si>
    <t>+154.00</t>
  </si>
  <si>
    <t>+106.00</t>
  </si>
  <si>
    <t>+174.00</t>
  </si>
  <si>
    <t>+320.70</t>
  </si>
  <si>
    <t>ไม่มี</t>
  </si>
  <si>
    <t>ท่อส่งน้ำ</t>
  </si>
  <si>
    <t>ทรบ.</t>
  </si>
  <si>
    <t>ขนาดท่อ(f)</t>
  </si>
  <si>
    <r>
      <t>W</t>
    </r>
    <r>
      <rPr>
        <b/>
        <vertAlign val="subscript"/>
        <sz val="14"/>
        <rFont val="CordiaUPC"/>
        <family val="2"/>
      </rPr>
      <t>C</t>
    </r>
  </si>
  <si>
    <r>
      <t>B</t>
    </r>
    <r>
      <rPr>
        <b/>
        <vertAlign val="subscript"/>
        <sz val="14"/>
        <rFont val="CordiaUPC"/>
        <family val="2"/>
      </rPr>
      <t>L</t>
    </r>
  </si>
  <si>
    <r>
      <t>B</t>
    </r>
    <r>
      <rPr>
        <b/>
        <vertAlign val="subscript"/>
        <sz val="14"/>
        <rFont val="CordiaUPC"/>
        <family val="2"/>
      </rPr>
      <t>R</t>
    </r>
  </si>
  <si>
    <r>
      <t>T</t>
    </r>
    <r>
      <rPr>
        <b/>
        <vertAlign val="subscript"/>
        <sz val="14"/>
        <rFont val="CordiaUPC"/>
        <family val="2"/>
      </rPr>
      <t>L</t>
    </r>
  </si>
  <si>
    <r>
      <t>T</t>
    </r>
    <r>
      <rPr>
        <b/>
        <vertAlign val="subscript"/>
        <sz val="14"/>
        <rFont val="CordiaUPC"/>
        <family val="2"/>
      </rPr>
      <t>R</t>
    </r>
  </si>
  <si>
    <r>
      <t>R</t>
    </r>
    <r>
      <rPr>
        <b/>
        <vertAlign val="subscript"/>
        <sz val="14"/>
        <rFont val="CordiaUPC"/>
        <family val="2"/>
      </rPr>
      <t>L</t>
    </r>
  </si>
  <si>
    <r>
      <t>R</t>
    </r>
    <r>
      <rPr>
        <b/>
        <vertAlign val="subscript"/>
        <sz val="14"/>
        <rFont val="CordiaUPC"/>
        <family val="2"/>
      </rPr>
      <t>R</t>
    </r>
  </si>
  <si>
    <t>ขนาดท่อ f</t>
  </si>
  <si>
    <t>ขนาดท่อส่ง(f)</t>
  </si>
  <si>
    <t>หินทิ้ง</t>
  </si>
  <si>
    <t>หินเรียง</t>
  </si>
  <si>
    <t>Over Flow</t>
  </si>
  <si>
    <t>Horse Shoe</t>
  </si>
  <si>
    <t>สายใหญ่ฝั่งซ้าย</t>
  </si>
  <si>
    <t>C</t>
  </si>
  <si>
    <t>CA</t>
  </si>
  <si>
    <t>.</t>
  </si>
  <si>
    <t>1 : 6,000</t>
  </si>
  <si>
    <t>1 : 10,000</t>
  </si>
  <si>
    <t>1 : 1.5</t>
  </si>
  <si>
    <t>คันดิน</t>
  </si>
  <si>
    <t>+104.997</t>
  </si>
  <si>
    <t>+270.500</t>
  </si>
  <si>
    <t>+170.80</t>
  </si>
  <si>
    <t>+272.500</t>
  </si>
  <si>
    <t>1 : 2</t>
  </si>
  <si>
    <t>2  -     1.20 ม.</t>
  </si>
  <si>
    <t>1  -     1.20 ม.</t>
  </si>
  <si>
    <t>สชป.13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</si>
</sst>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  <numFmt numFmtId="211" formatCode="_-* #,##0.00000_-;\-* #,##0.00000_-;_-* &quot;-&quot;??_-;_-@_-"/>
  </numFmts>
  <fonts count="3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0"/>
      <color indexed="18"/>
      <name val="CordiaUPC"/>
      <family val="2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sz val="10"/>
      <name val="CordiaUPC"/>
      <family val="2"/>
    </font>
    <font>
      <sz val="14"/>
      <name val="Cordia New"/>
      <family val="0"/>
    </font>
    <font>
      <b/>
      <vertAlign val="subscript"/>
      <sz val="14"/>
      <name val="CordiaUPC"/>
      <family val="2"/>
    </font>
    <font>
      <b/>
      <sz val="14"/>
      <color indexed="12"/>
      <name val="CordiaUPC"/>
      <family val="2"/>
    </font>
    <font>
      <sz val="13"/>
      <name val="CordiaUPC"/>
      <family val="2"/>
    </font>
    <font>
      <b/>
      <u val="single"/>
      <sz val="13"/>
      <name val="CordiaUPC"/>
      <family val="2"/>
    </font>
    <font>
      <b/>
      <sz val="13"/>
      <name val="CordiaUP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29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89" fontId="1" fillId="0" borderId="11" xfId="36" applyNumberFormat="1" applyFont="1" applyFill="1" applyBorder="1" applyAlignment="1" applyProtection="1">
      <alignment horizontal="centerContinuous" vertical="top"/>
      <protection/>
    </xf>
    <xf numFmtId="188" fontId="1" fillId="0" borderId="12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3" xfId="36" applyNumberFormat="1" applyFont="1" applyFill="1" applyBorder="1" applyAlignment="1">
      <alignment horizontal="centerContinuous"/>
    </xf>
    <xf numFmtId="0" fontId="15" fillId="0" borderId="3" xfId="0" applyFont="1" applyFill="1" applyBorder="1" applyAlignment="1" applyProtection="1">
      <alignment vertical="top"/>
      <protection hidden="1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5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3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5" fillId="0" borderId="14" xfId="0" applyFont="1" applyFill="1" applyBorder="1" applyAlignment="1" applyProtection="1">
      <alignment horizontal="centerContinuous" vertical="top"/>
      <protection hidden="1"/>
    </xf>
    <xf numFmtId="0" fontId="15" fillId="0" borderId="13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0" fontId="15" fillId="0" borderId="16" xfId="0" applyFont="1" applyFill="1" applyBorder="1" applyAlignment="1" applyProtection="1">
      <alignment vertical="top"/>
      <protection hidden="1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>
      <alignment horizontal="center" vertical="top"/>
    </xf>
    <xf numFmtId="191" fontId="1" fillId="0" borderId="16" xfId="36" applyNumberFormat="1" applyFont="1" applyFill="1" applyBorder="1" applyAlignment="1">
      <alignment horizontal="center" vertical="top"/>
    </xf>
    <xf numFmtId="190" fontId="1" fillId="0" borderId="16" xfId="36" applyNumberFormat="1" applyFont="1" applyFill="1" applyBorder="1" applyAlignment="1" applyProtection="1">
      <alignment horizontal="center" vertical="top"/>
      <protection/>
    </xf>
    <xf numFmtId="189" fontId="1" fillId="0" borderId="16" xfId="36" applyNumberFormat="1" applyFont="1" applyFill="1" applyBorder="1" applyAlignment="1" applyProtection="1">
      <alignment horizontal="center" vertical="top"/>
      <protection/>
    </xf>
    <xf numFmtId="190" fontId="1" fillId="0" borderId="16" xfId="36" applyNumberFormat="1" applyFont="1" applyFill="1" applyBorder="1" applyAlignment="1" applyProtection="1">
      <alignment horizontal="centerContinuous" vertical="top"/>
      <protection/>
    </xf>
    <xf numFmtId="0" fontId="14" fillId="0" borderId="16" xfId="0" applyFont="1" applyFill="1" applyBorder="1" applyAlignment="1" applyProtection="1">
      <alignment horizontal="center" vertical="top"/>
      <protection hidden="1"/>
    </xf>
    <xf numFmtId="188" fontId="1" fillId="0" borderId="16" xfId="36" applyNumberFormat="1" applyFont="1" applyFill="1" applyBorder="1" applyAlignment="1" applyProtection="1">
      <alignment horizontal="centerContinuous" vertical="top"/>
      <protection/>
    </xf>
    <xf numFmtId="188" fontId="1" fillId="0" borderId="16" xfId="36" applyNumberFormat="1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vertical="top"/>
      <protection hidden="1"/>
    </xf>
    <xf numFmtId="209" fontId="17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17" fillId="0" borderId="2" xfId="36" applyNumberFormat="1" applyFont="1" applyFill="1" applyBorder="1" applyAlignment="1" applyProtection="1">
      <alignment horizontal="center" vertical="top"/>
      <protection hidden="1"/>
    </xf>
    <xf numFmtId="0" fontId="17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0" fillId="0" borderId="0" xfId="31" applyFont="1" applyAlignment="1">
      <alignment vertical="top"/>
      <protection/>
    </xf>
    <xf numFmtId="0" fontId="21" fillId="0" borderId="0" xfId="31" applyFont="1" applyAlignment="1">
      <alignment vertical="top"/>
      <protection/>
    </xf>
    <xf numFmtId="0" fontId="22" fillId="0" borderId="0" xfId="31" applyFont="1" applyAlignment="1">
      <alignment vertical="top"/>
      <protection/>
    </xf>
    <xf numFmtId="0" fontId="20" fillId="0" borderId="0" xfId="31" applyFont="1" applyAlignment="1">
      <alignment vertical="top" wrapText="1"/>
      <protection/>
    </xf>
    <xf numFmtId="0" fontId="20" fillId="0" borderId="0" xfId="31" applyFont="1" applyAlignment="1" quotePrefix="1">
      <alignment vertical="top"/>
      <protection/>
    </xf>
    <xf numFmtId="0" fontId="20" fillId="0" borderId="0" xfId="31" applyFont="1" applyAlignment="1" quotePrefix="1">
      <alignment horizontal="left" vertical="top"/>
      <protection/>
    </xf>
    <xf numFmtId="0" fontId="20" fillId="0" borderId="0" xfId="31" applyFont="1" applyAlignment="1" quotePrefix="1">
      <alignment vertical="top" wrapText="1"/>
      <protection/>
    </xf>
    <xf numFmtId="0" fontId="20" fillId="0" borderId="0" xfId="31" applyFont="1" applyAlignment="1">
      <alignment horizontal="left" vertical="top"/>
      <protection/>
    </xf>
    <xf numFmtId="0" fontId="23" fillId="0" borderId="0" xfId="31" applyFont="1" applyAlignment="1">
      <alignment vertical="top"/>
      <protection/>
    </xf>
    <xf numFmtId="0" fontId="23" fillId="0" borderId="0" xfId="31" applyFont="1" applyAlignment="1" quotePrefix="1">
      <alignment horizontal="left" vertical="top"/>
      <protection/>
    </xf>
    <xf numFmtId="0" fontId="23" fillId="0" borderId="0" xfId="31" applyFont="1" applyAlignment="1">
      <alignment vertical="top" wrapText="1"/>
      <protection/>
    </xf>
    <xf numFmtId="0" fontId="20" fillId="0" borderId="0" xfId="31" applyFont="1" applyAlignment="1">
      <alignment horizontal="left" vertical="top" wrapText="1"/>
      <protection/>
    </xf>
    <xf numFmtId="0" fontId="20" fillId="0" borderId="0" xfId="31" applyFont="1" applyAlignment="1">
      <alignment horizontal="justify" vertical="top" wrapText="1"/>
      <protection/>
    </xf>
    <xf numFmtId="0" fontId="20" fillId="0" borderId="0" xfId="31" applyFont="1" applyAlignment="1" quotePrefix="1">
      <alignment horizontal="justify" vertical="top" wrapText="1"/>
      <protection/>
    </xf>
    <xf numFmtId="0" fontId="20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4" fillId="0" borderId="0" xfId="31" applyFont="1" applyAlignment="1">
      <alignment vertical="top" wrapText="1"/>
      <protection/>
    </xf>
    <xf numFmtId="0" fontId="14" fillId="0" borderId="0" xfId="0" applyFont="1" applyFill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189" fontId="1" fillId="0" borderId="7" xfId="36" applyNumberFormat="1" applyFont="1" applyFill="1" applyBorder="1" applyAlignment="1" applyProtection="1">
      <alignment horizontal="center" vertical="top"/>
      <protection/>
    </xf>
    <xf numFmtId="189" fontId="1" fillId="0" borderId="8" xfId="36" applyNumberFormat="1" applyFont="1" applyFill="1" applyBorder="1" applyAlignment="1" applyProtection="1" quotePrefix="1">
      <alignment horizontal="center" vertical="top"/>
      <protection/>
    </xf>
    <xf numFmtId="189" fontId="1" fillId="0" borderId="0" xfId="0" applyNumberFormat="1" applyFont="1" applyFill="1" applyAlignment="1" applyProtection="1">
      <alignment horizontal="center" vertical="top"/>
      <protection hidden="1"/>
    </xf>
    <xf numFmtId="0" fontId="26" fillId="0" borderId="3" xfId="0" applyFont="1" applyFill="1" applyBorder="1" applyAlignment="1" applyProtection="1">
      <alignment vertical="top"/>
      <protection hidden="1"/>
    </xf>
    <xf numFmtId="0" fontId="26" fillId="0" borderId="16" xfId="0" applyFont="1" applyFill="1" applyBorder="1" applyAlignment="1" applyProtection="1">
      <alignment vertical="top"/>
      <protection hidden="1"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4" fillId="0" borderId="9" xfId="0" applyFont="1" applyFill="1" applyBorder="1" applyAlignment="1" applyProtection="1">
      <alignment vertical="top"/>
      <protection hidden="1"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0" fontId="14" fillId="0" borderId="6" xfId="0" applyFont="1" applyFill="1" applyBorder="1" applyAlignment="1" applyProtection="1">
      <alignment horizontal="centerContinuous" vertical="top"/>
      <protection hidden="1"/>
    </xf>
    <xf numFmtId="0" fontId="14" fillId="0" borderId="8" xfId="0" applyFont="1" applyFill="1" applyBorder="1" applyAlignment="1" applyProtection="1">
      <alignment horizontal="centerContinuous" vertical="top"/>
      <protection hidden="1"/>
    </xf>
    <xf numFmtId="0" fontId="14" fillId="0" borderId="10" xfId="0" applyFont="1" applyFill="1" applyBorder="1" applyAlignment="1" applyProtection="1">
      <alignment horizontal="centerContinuous" vertical="top"/>
      <protection hidden="1"/>
    </xf>
    <xf numFmtId="0" fontId="14" fillId="0" borderId="9" xfId="0" applyFont="1" applyFill="1" applyBorder="1" applyAlignment="1" applyProtection="1">
      <alignment horizontal="centerContinuous" vertical="top"/>
      <protection hidden="1"/>
    </xf>
    <xf numFmtId="0" fontId="14" fillId="0" borderId="14" xfId="0" applyFont="1" applyFill="1" applyBorder="1" applyAlignment="1" applyProtection="1">
      <alignment horizontal="centerContinuous" vertical="top"/>
      <protection hidden="1"/>
    </xf>
    <xf numFmtId="0" fontId="14" fillId="0" borderId="9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5" fillId="0" borderId="3" xfId="0" applyFont="1" applyFill="1" applyBorder="1" applyAlignment="1" applyProtection="1">
      <alignment horizontal="center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188" fontId="1" fillId="0" borderId="16" xfId="36" applyNumberFormat="1" applyFont="1" applyFill="1" applyBorder="1" applyAlignment="1">
      <alignment horizontal="centerContinuous" vertical="top" wrapText="1"/>
    </xf>
    <xf numFmtId="188" fontId="1" fillId="0" borderId="11" xfId="36" applyNumberFormat="1" applyFont="1" applyFill="1" applyBorder="1" applyAlignment="1">
      <alignment horizontal="centerContinuous" vertical="top" wrapText="1"/>
    </xf>
    <xf numFmtId="189" fontId="1" fillId="0" borderId="16" xfId="36" applyNumberFormat="1" applyFont="1" applyFill="1" applyBorder="1" applyAlignment="1">
      <alignment horizontal="center" vertical="top"/>
    </xf>
    <xf numFmtId="209" fontId="29" fillId="0" borderId="2" xfId="36" applyNumberFormat="1" applyFont="1" applyFill="1" applyBorder="1" applyAlignment="1" applyProtection="1">
      <alignment horizontal="center" vertical="top"/>
      <protection hidden="1"/>
    </xf>
    <xf numFmtId="189" fontId="30" fillId="0" borderId="17" xfId="0" applyNumberFormat="1" applyFont="1" applyFill="1" applyBorder="1" applyAlignment="1" applyProtection="1">
      <alignment horizontal="center" vertical="top"/>
      <protection hidden="1"/>
    </xf>
    <xf numFmtId="0" fontId="30" fillId="0" borderId="17" xfId="0" applyFont="1" applyFill="1" applyBorder="1" applyAlignment="1" applyProtection="1">
      <alignment horizontal="center" vertical="top"/>
      <protection hidden="1"/>
    </xf>
    <xf numFmtId="188" fontId="30" fillId="0" borderId="17" xfId="36" applyNumberFormat="1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>
      <alignment horizontal="centerContinuous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190" fontId="1" fillId="0" borderId="9" xfId="36" applyNumberFormat="1" applyFont="1" applyFill="1" applyBorder="1" applyAlignment="1">
      <alignment horizontal="centerContinuous" vertical="top"/>
    </xf>
    <xf numFmtId="189" fontId="1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4" xfId="36" applyNumberFormat="1" applyFont="1" applyFill="1" applyBorder="1" applyAlignment="1">
      <alignment horizontal="centerContinuous" vertical="top"/>
    </xf>
    <xf numFmtId="0" fontId="1" fillId="0" borderId="14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Continuous" vertical="top"/>
    </xf>
    <xf numFmtId="0" fontId="1" fillId="0" borderId="16" xfId="0" applyNumberFormat="1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1" xfId="0" applyFont="1" applyFill="1" applyBorder="1" applyAlignment="1" applyProtection="1">
      <alignment vertical="top"/>
      <protection hidden="1"/>
    </xf>
    <xf numFmtId="0" fontId="1" fillId="0" borderId="20" xfId="0" applyFont="1" applyFill="1" applyBorder="1" applyAlignment="1" applyProtection="1">
      <alignment horizontal="center" vertical="top"/>
      <protection hidden="1"/>
    </xf>
    <xf numFmtId="0" fontId="1" fillId="0" borderId="12" xfId="0" applyNumberFormat="1" applyFont="1" applyFill="1" applyBorder="1" applyAlignment="1">
      <alignment horizontal="center" vertical="top"/>
    </xf>
    <xf numFmtId="0" fontId="14" fillId="0" borderId="3" xfId="0" applyFont="1" applyFill="1" applyBorder="1" applyAlignment="1" applyProtection="1">
      <alignment horizontal="center" vertical="top"/>
      <protection hidden="1"/>
    </xf>
    <xf numFmtId="0" fontId="31" fillId="0" borderId="17" xfId="0" applyFont="1" applyFill="1" applyBorder="1" applyAlignment="1" applyProtection="1">
      <alignment horizontal="center" vertical="top" wrapText="1"/>
      <protection hidden="1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/>
    </xf>
    <xf numFmtId="191" fontId="30" fillId="0" borderId="3" xfId="0" applyNumberFormat="1" applyFont="1" applyFill="1" applyBorder="1" applyAlignment="1" quotePrefix="1">
      <alignment horizontal="center"/>
    </xf>
    <xf numFmtId="0" fontId="30" fillId="0" borderId="5" xfId="0" applyFont="1" applyFill="1" applyBorder="1" applyAlignment="1" applyProtection="1">
      <alignment horizontal="center" vertical="top"/>
      <protection hidden="1"/>
    </xf>
    <xf numFmtId="0" fontId="30" fillId="0" borderId="5" xfId="0" applyFont="1" applyFill="1" applyBorder="1" applyAlignment="1" applyProtection="1" quotePrefix="1">
      <alignment horizontal="center" vertical="top"/>
      <protection hidden="1"/>
    </xf>
    <xf numFmtId="188" fontId="30" fillId="0" borderId="21" xfId="36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 applyProtection="1">
      <alignment horizontal="center" vertical="top" wrapText="1"/>
      <protection hidden="1"/>
    </xf>
    <xf numFmtId="0" fontId="30" fillId="0" borderId="18" xfId="0" applyFont="1" applyFill="1" applyBorder="1" applyAlignment="1" applyProtection="1">
      <alignment horizontal="left" vertical="top" wrapText="1"/>
      <protection hidden="1"/>
    </xf>
    <xf numFmtId="0" fontId="30" fillId="0" borderId="21" xfId="0" applyFont="1" applyFill="1" applyBorder="1" applyAlignment="1">
      <alignment horizontal="center"/>
    </xf>
    <xf numFmtId="188" fontId="30" fillId="0" borderId="18" xfId="36" applyNumberFormat="1" applyFont="1" applyFill="1" applyBorder="1" applyAlignment="1" applyProtection="1">
      <alignment horizontal="center" vertical="top"/>
      <protection hidden="1"/>
    </xf>
    <xf numFmtId="0" fontId="30" fillId="0" borderId="18" xfId="0" applyFont="1" applyFill="1" applyBorder="1" applyAlignment="1" applyProtection="1">
      <alignment horizontal="center" vertical="top"/>
      <protection hidden="1"/>
    </xf>
    <xf numFmtId="4" fontId="30" fillId="0" borderId="18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 applyProtection="1">
      <alignment horizontal="center" vertical="top"/>
      <protection hidden="1"/>
    </xf>
    <xf numFmtId="191" fontId="30" fillId="0" borderId="3" xfId="41" applyNumberFormat="1" applyFont="1" applyFill="1" applyBorder="1" applyAlignment="1" quotePrefix="1">
      <alignment horizontal="center"/>
      <protection/>
    </xf>
    <xf numFmtId="3" fontId="30" fillId="0" borderId="18" xfId="0" applyNumberFormat="1" applyFont="1" applyFill="1" applyBorder="1" applyAlignment="1">
      <alignment horizontal="center" vertical="center"/>
    </xf>
    <xf numFmtId="191" fontId="30" fillId="0" borderId="3" xfId="0" applyNumberFormat="1" applyFont="1" applyFill="1" applyBorder="1" applyAlignment="1" applyProtection="1" quotePrefix="1">
      <alignment horizontal="center" vertical="top"/>
      <protection hidden="1"/>
    </xf>
    <xf numFmtId="188" fontId="30" fillId="0" borderId="3" xfId="36" applyNumberFormat="1" applyFont="1" applyFill="1" applyBorder="1" applyAlignment="1" applyProtection="1">
      <alignment horizontal="center" vertical="top"/>
      <protection hidden="1"/>
    </xf>
    <xf numFmtId="0" fontId="30" fillId="0" borderId="19" xfId="0" applyFont="1" applyFill="1" applyBorder="1" applyAlignment="1" applyProtection="1" quotePrefix="1">
      <alignment horizontal="center" vertical="top"/>
      <protection hidden="1"/>
    </xf>
    <xf numFmtId="188" fontId="30" fillId="0" borderId="19" xfId="36" applyNumberFormat="1" applyFont="1" applyFill="1" applyBorder="1" applyAlignment="1">
      <alignment horizontal="center"/>
    </xf>
    <xf numFmtId="191" fontId="30" fillId="0" borderId="21" xfId="41" applyNumberFormat="1" applyFont="1" applyFill="1" applyBorder="1" applyAlignment="1" quotePrefix="1">
      <alignment horizontal="center"/>
      <protection/>
    </xf>
    <xf numFmtId="3" fontId="30" fillId="0" borderId="18" xfId="0" applyNumberFormat="1" applyFont="1" applyFill="1" applyBorder="1" applyAlignment="1" applyProtection="1">
      <alignment horizontal="center" vertical="top"/>
      <protection hidden="1"/>
    </xf>
    <xf numFmtId="191" fontId="30" fillId="0" borderId="18" xfId="0" applyNumberFormat="1" applyFont="1" applyFill="1" applyBorder="1" applyAlignment="1" applyProtection="1" quotePrefix="1">
      <alignment horizontal="center" vertical="top"/>
      <protection hidden="1"/>
    </xf>
    <xf numFmtId="0" fontId="30" fillId="0" borderId="3" xfId="0" applyFont="1" applyFill="1" applyBorder="1" applyAlignment="1" applyProtection="1" quotePrefix="1">
      <alignment horizontal="center" vertical="top"/>
      <protection hidden="1"/>
    </xf>
    <xf numFmtId="188" fontId="30" fillId="0" borderId="18" xfId="36" applyNumberFormat="1" applyFont="1" applyFill="1" applyBorder="1" applyAlignment="1">
      <alignment horizontal="center"/>
    </xf>
    <xf numFmtId="210" fontId="30" fillId="0" borderId="18" xfId="0" applyNumberFormat="1" applyFont="1" applyFill="1" applyBorder="1" applyAlignment="1" applyProtection="1">
      <alignment horizontal="center" vertical="top"/>
      <protection hidden="1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89" fontId="30" fillId="0" borderId="18" xfId="0" applyNumberFormat="1" applyFont="1" applyFill="1" applyBorder="1" applyAlignment="1" quotePrefix="1">
      <alignment horizontal="center"/>
    </xf>
    <xf numFmtId="188" fontId="30" fillId="0" borderId="18" xfId="36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/>
    </xf>
    <xf numFmtId="189" fontId="30" fillId="0" borderId="18" xfId="0" applyNumberFormat="1" applyFont="1" applyFill="1" applyBorder="1" applyAlignment="1">
      <alignment horizontal="center" vertical="center"/>
    </xf>
    <xf numFmtId="189" fontId="30" fillId="0" borderId="18" xfId="0" applyNumberFormat="1" applyFont="1" applyFill="1" applyBorder="1" applyAlignment="1" applyProtection="1">
      <alignment horizontal="center" vertical="top"/>
      <protection hidden="1"/>
    </xf>
    <xf numFmtId="0" fontId="30" fillId="0" borderId="18" xfId="0" applyFont="1" applyFill="1" applyBorder="1" applyAlignment="1" applyProtection="1" quotePrefix="1">
      <alignment horizontal="center" vertical="top"/>
      <protection hidden="1"/>
    </xf>
    <xf numFmtId="49" fontId="30" fillId="0" borderId="18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top" wrapText="1"/>
      <protection hidden="1"/>
    </xf>
    <xf numFmtId="189" fontId="30" fillId="0" borderId="0" xfId="0" applyNumberFormat="1" applyFont="1" applyFill="1" applyBorder="1" applyAlignment="1" applyProtection="1">
      <alignment vertical="top"/>
      <protection hidden="1"/>
    </xf>
    <xf numFmtId="189" fontId="30" fillId="0" borderId="0" xfId="0" applyNumberFormat="1" applyFont="1" applyFill="1" applyBorder="1" applyAlignment="1" applyProtection="1">
      <alignment vertical="top" wrapText="1"/>
      <protection hidden="1"/>
    </xf>
    <xf numFmtId="188" fontId="30" fillId="0" borderId="0" xfId="36" applyNumberFormat="1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vertical="top"/>
      <protection hidden="1"/>
    </xf>
    <xf numFmtId="188" fontId="30" fillId="0" borderId="0" xfId="36" applyNumberFormat="1" applyFont="1" applyFill="1" applyBorder="1" applyAlignment="1" applyProtection="1">
      <alignment vertical="top"/>
      <protection hidden="1"/>
    </xf>
    <xf numFmtId="191" fontId="30" fillId="0" borderId="18" xfId="0" applyNumberFormat="1" applyFont="1" applyFill="1" applyBorder="1" applyAlignment="1" applyProtection="1">
      <alignment horizontal="center" vertical="top"/>
      <protection hidden="1"/>
    </xf>
    <xf numFmtId="0" fontId="30" fillId="0" borderId="19" xfId="0" applyFont="1" applyFill="1" applyBorder="1" applyAlignment="1" applyProtection="1">
      <alignment horizontal="center" vertical="top" wrapText="1"/>
      <protection hidden="1"/>
    </xf>
    <xf numFmtId="0" fontId="30" fillId="0" borderId="19" xfId="0" applyFont="1" applyFill="1" applyBorder="1" applyAlignment="1" applyProtection="1">
      <alignment horizontal="left" vertical="top" wrapText="1"/>
      <protection hidden="1"/>
    </xf>
    <xf numFmtId="0" fontId="30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center"/>
    </xf>
    <xf numFmtId="0" fontId="30" fillId="0" borderId="3" xfId="0" applyFont="1" applyFill="1" applyBorder="1" applyAlignment="1" applyProtection="1">
      <alignment horizontal="center" vertical="top"/>
      <protection hidden="1"/>
    </xf>
    <xf numFmtId="2" fontId="30" fillId="0" borderId="3" xfId="0" applyNumberFormat="1" applyFont="1" applyFill="1" applyBorder="1" applyAlignment="1" applyProtection="1">
      <alignment horizontal="center" vertical="top"/>
      <protection hidden="1"/>
    </xf>
    <xf numFmtId="191" fontId="30" fillId="0" borderId="18" xfId="0" applyNumberFormat="1" applyFont="1" applyFill="1" applyBorder="1" applyAlignment="1" quotePrefix="1">
      <alignment horizontal="center"/>
    </xf>
    <xf numFmtId="2" fontId="30" fillId="0" borderId="19" xfId="0" applyNumberFormat="1" applyFont="1" applyFill="1" applyBorder="1" applyAlignment="1" applyProtection="1">
      <alignment horizontal="center" vertical="top"/>
      <protection hidden="1"/>
    </xf>
    <xf numFmtId="0" fontId="30" fillId="0" borderId="19" xfId="0" applyFont="1" applyFill="1" applyBorder="1" applyAlignment="1" applyProtection="1">
      <alignment horizontal="center" vertical="top"/>
      <protection hidden="1"/>
    </xf>
    <xf numFmtId="191" fontId="30" fillId="0" borderId="19" xfId="0" applyNumberFormat="1" applyFont="1" applyFill="1" applyBorder="1" applyAlignment="1" applyProtection="1">
      <alignment horizontal="center" vertical="top"/>
      <protection hidden="1"/>
    </xf>
    <xf numFmtId="47" fontId="30" fillId="0" borderId="19" xfId="0" applyNumberFormat="1" applyFont="1" applyFill="1" applyBorder="1" applyAlignment="1" applyProtection="1" quotePrefix="1">
      <alignment horizontal="center" vertical="top"/>
      <protection hidden="1"/>
    </xf>
    <xf numFmtId="20" fontId="30" fillId="0" borderId="19" xfId="0" applyNumberFormat="1" applyFont="1" applyFill="1" applyBorder="1" applyAlignment="1" applyProtection="1" quotePrefix="1">
      <alignment horizontal="center" vertical="top"/>
      <protection hidden="1"/>
    </xf>
    <xf numFmtId="188" fontId="32" fillId="0" borderId="6" xfId="36" applyNumberFormat="1" applyFont="1" applyFill="1" applyBorder="1" applyAlignment="1">
      <alignment horizontal="centerContinuous" vertical="top"/>
    </xf>
    <xf numFmtId="188" fontId="32" fillId="0" borderId="0" xfId="36" applyNumberFormat="1" applyFont="1" applyFill="1" applyBorder="1" applyAlignment="1">
      <alignment horizontal="centerContinuous" vertical="top"/>
    </xf>
    <xf numFmtId="188" fontId="32" fillId="0" borderId="13" xfId="36" applyNumberFormat="1" applyFont="1" applyFill="1" applyBorder="1" applyAlignment="1">
      <alignment horizontal="centerContinuous" vertical="top"/>
    </xf>
    <xf numFmtId="188" fontId="32" fillId="0" borderId="11" xfId="36" applyNumberFormat="1" applyFont="1" applyFill="1" applyBorder="1" applyAlignment="1">
      <alignment horizontal="centerContinuous" vertical="top"/>
    </xf>
    <xf numFmtId="0" fontId="1" fillId="0" borderId="10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9" xfId="0" applyFont="1" applyFill="1" applyBorder="1" applyAlignment="1" applyProtection="1">
      <alignment horizontal="center" vertical="top"/>
      <protection hidden="1"/>
    </xf>
    <xf numFmtId="0" fontId="19" fillId="0" borderId="0" xfId="31" applyFont="1" applyAlignment="1">
      <alignment horizontal="center" vertical="top"/>
      <protection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ฐานข้อมูลระบบชลประทาน ชป.กาญจนบุรี" xfId="41"/>
    <cellStyle name="Percent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276225</xdr:colOff>
      <xdr:row>10</xdr:row>
      <xdr:rowOff>104775</xdr:rowOff>
    </xdr:from>
    <xdr:to>
      <xdr:col>111</xdr:col>
      <xdr:colOff>352425</xdr:colOff>
      <xdr:row>10</xdr:row>
      <xdr:rowOff>200025</xdr:rowOff>
    </xdr:to>
    <xdr:sp>
      <xdr:nvSpPr>
        <xdr:cNvPr id="1" name="Oval 1"/>
        <xdr:cNvSpPr>
          <a:spLocks/>
        </xdr:cNvSpPr>
      </xdr:nvSpPr>
      <xdr:spPr>
        <a:xfrm>
          <a:off x="73294875" y="29146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111</xdr:col>
      <xdr:colOff>276225</xdr:colOff>
      <xdr:row>10</xdr:row>
      <xdr:rowOff>85725</xdr:rowOff>
    </xdr:from>
    <xdr:to>
      <xdr:col>111</xdr:col>
      <xdr:colOff>352425</xdr:colOff>
      <xdr:row>10</xdr:row>
      <xdr:rowOff>209550</xdr:rowOff>
    </xdr:to>
    <xdr:sp>
      <xdr:nvSpPr>
        <xdr:cNvPr id="2" name="Line 2"/>
        <xdr:cNvSpPr>
          <a:spLocks/>
        </xdr:cNvSpPr>
      </xdr:nvSpPr>
      <xdr:spPr>
        <a:xfrm flipH="1">
          <a:off x="73294875" y="289560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111</xdr:col>
      <xdr:colOff>276225</xdr:colOff>
      <xdr:row>11</xdr:row>
      <xdr:rowOff>104775</xdr:rowOff>
    </xdr:from>
    <xdr:to>
      <xdr:col>111</xdr:col>
      <xdr:colOff>352425</xdr:colOff>
      <xdr:row>11</xdr:row>
      <xdr:rowOff>200025</xdr:rowOff>
    </xdr:to>
    <xdr:sp>
      <xdr:nvSpPr>
        <xdr:cNvPr id="3" name="Oval 5"/>
        <xdr:cNvSpPr>
          <a:spLocks/>
        </xdr:cNvSpPr>
      </xdr:nvSpPr>
      <xdr:spPr>
        <a:xfrm>
          <a:off x="73294875" y="3190875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111</xdr:col>
      <xdr:colOff>276225</xdr:colOff>
      <xdr:row>11</xdr:row>
      <xdr:rowOff>85725</xdr:rowOff>
    </xdr:from>
    <xdr:to>
      <xdr:col>111</xdr:col>
      <xdr:colOff>352425</xdr:colOff>
      <xdr:row>11</xdr:row>
      <xdr:rowOff>209550</xdr:rowOff>
    </xdr:to>
    <xdr:sp>
      <xdr:nvSpPr>
        <xdr:cNvPr id="4" name="Line 6"/>
        <xdr:cNvSpPr>
          <a:spLocks/>
        </xdr:cNvSpPr>
      </xdr:nvSpPr>
      <xdr:spPr>
        <a:xfrm flipH="1">
          <a:off x="73294875" y="317182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130"/>
  <sheetViews>
    <sheetView showGridLines="0" tabSelected="1" view="pageBreakPreview" zoomScale="110" zoomScaleNormal="75" zoomScaleSheetLayoutView="110" workbookViewId="0" topLeftCell="A1">
      <selection activeCell="B5" sqref="B5"/>
    </sheetView>
  </sheetViews>
  <sheetFormatPr defaultColWidth="9.140625" defaultRowHeight="21.75"/>
  <cols>
    <col min="1" max="1" width="10.140625" style="82" customWidth="1"/>
    <col min="2" max="2" width="26.7109375" style="82" customWidth="1"/>
    <col min="3" max="3" width="17.8515625" style="83" customWidth="1"/>
    <col min="4" max="4" width="13.57421875" style="83" customWidth="1"/>
    <col min="5" max="5" width="15.57421875" style="84" customWidth="1"/>
    <col min="6" max="6" width="10.8515625" style="85" customWidth="1"/>
    <col min="7" max="7" width="7.57421875" style="106" customWidth="1"/>
    <col min="8" max="8" width="7.8515625" style="106" customWidth="1"/>
    <col min="9" max="9" width="7.7109375" style="81" customWidth="1"/>
    <col min="10" max="10" width="13.8515625" style="81" customWidth="1"/>
    <col min="11" max="11" width="8.421875" style="86" customWidth="1"/>
    <col min="12" max="12" width="9.421875" style="86" customWidth="1"/>
    <col min="13" max="13" width="10.421875" style="106" customWidth="1"/>
    <col min="14" max="14" width="12.00390625" style="81" customWidth="1"/>
    <col min="15" max="15" width="9.140625" style="106" bestFit="1" customWidth="1"/>
    <col min="16" max="16" width="8.140625" style="106" bestFit="1" customWidth="1"/>
    <col min="17" max="17" width="11.8515625" style="106" bestFit="1" customWidth="1"/>
    <col min="18" max="18" width="10.140625" style="81" bestFit="1" customWidth="1"/>
    <col min="19" max="19" width="14.7109375" style="81" bestFit="1" customWidth="1"/>
    <col min="20" max="20" width="14.00390625" style="81" bestFit="1" customWidth="1"/>
    <col min="21" max="21" width="8.421875" style="106" bestFit="1" customWidth="1"/>
    <col min="22" max="22" width="9.28125" style="106" customWidth="1"/>
    <col min="23" max="23" width="10.8515625" style="106" customWidth="1"/>
    <col min="24" max="24" width="10.140625" style="106" customWidth="1"/>
    <col min="25" max="25" width="8.421875" style="106" bestFit="1" customWidth="1"/>
    <col min="26" max="26" width="10.28125" style="106" customWidth="1"/>
    <col min="27" max="27" width="14.28125" style="81" customWidth="1"/>
    <col min="28" max="28" width="13.57421875" style="81" customWidth="1"/>
    <col min="29" max="30" width="6.140625" style="81" customWidth="1"/>
    <col min="31" max="31" width="7.00390625" style="81" customWidth="1"/>
    <col min="32" max="34" width="5.57421875" style="81" bestFit="1" customWidth="1"/>
    <col min="35" max="35" width="9.00390625" style="81" bestFit="1" customWidth="1"/>
    <col min="36" max="36" width="8.00390625" style="81" bestFit="1" customWidth="1"/>
    <col min="37" max="37" width="13.140625" style="81" bestFit="1" customWidth="1"/>
    <col min="38" max="38" width="11.140625" style="81" bestFit="1" customWidth="1"/>
    <col min="39" max="39" width="8.00390625" style="81" customWidth="1"/>
    <col min="40" max="40" width="7.28125" style="81" bestFit="1" customWidth="1"/>
    <col min="41" max="42" width="6.140625" style="81" customWidth="1"/>
    <col min="43" max="46" width="5.57421875" style="81" bestFit="1" customWidth="1"/>
    <col min="47" max="47" width="12.57421875" style="81" bestFit="1" customWidth="1"/>
    <col min="48" max="48" width="13.7109375" style="81" bestFit="1" customWidth="1"/>
    <col min="49" max="50" width="8.140625" style="81" customWidth="1"/>
    <col min="51" max="51" width="13.140625" style="81" bestFit="1" customWidth="1"/>
    <col min="52" max="52" width="11.7109375" style="81" customWidth="1"/>
    <col min="53" max="55" width="8.140625" style="81" bestFit="1" customWidth="1"/>
    <col min="56" max="56" width="6.421875" style="81" customWidth="1"/>
    <col min="57" max="57" width="9.140625" style="81" bestFit="1" customWidth="1"/>
    <col min="58" max="58" width="8.140625" style="81" bestFit="1" customWidth="1"/>
    <col min="59" max="59" width="14.140625" style="81" bestFit="1" customWidth="1"/>
    <col min="60" max="60" width="10.28125" style="81" bestFit="1" customWidth="1"/>
    <col min="61" max="61" width="14.28125" style="81" bestFit="1" customWidth="1"/>
    <col min="62" max="63" width="8.7109375" style="81" customWidth="1"/>
    <col min="64" max="64" width="12.421875" style="81" bestFit="1" customWidth="1"/>
    <col min="65" max="65" width="10.28125" style="81" bestFit="1" customWidth="1"/>
    <col min="66" max="66" width="11.421875" style="81" bestFit="1" customWidth="1"/>
    <col min="67" max="67" width="12.28125" style="81" bestFit="1" customWidth="1"/>
    <col min="68" max="68" width="10.421875" style="81" bestFit="1" customWidth="1"/>
    <col min="69" max="69" width="14.421875" style="81" bestFit="1" customWidth="1"/>
    <col min="70" max="70" width="9.00390625" style="81" bestFit="1" customWidth="1"/>
    <col min="71" max="71" width="8.00390625" style="81" bestFit="1" customWidth="1"/>
    <col min="72" max="72" width="13.140625" style="81" bestFit="1" customWidth="1"/>
    <col min="73" max="73" width="11.140625" style="81" bestFit="1" customWidth="1"/>
    <col min="74" max="74" width="8.00390625" style="81" customWidth="1"/>
    <col min="75" max="75" width="7.28125" style="81" bestFit="1" customWidth="1"/>
    <col min="76" max="77" width="6.140625" style="81" customWidth="1"/>
    <col min="78" max="81" width="5.57421875" style="81" bestFit="1" customWidth="1"/>
    <col min="82" max="82" width="10.8515625" style="81" bestFit="1" customWidth="1"/>
    <col min="83" max="83" width="14.57421875" style="81" customWidth="1"/>
    <col min="84" max="84" width="16.421875" style="81" bestFit="1" customWidth="1"/>
    <col min="85" max="86" width="8.140625" style="81" customWidth="1"/>
    <col min="87" max="87" width="10.57421875" style="81" bestFit="1" customWidth="1"/>
    <col min="88" max="89" width="5.421875" style="81" bestFit="1" customWidth="1"/>
    <col min="90" max="90" width="10.140625" style="81" bestFit="1" customWidth="1"/>
    <col min="91" max="91" width="10.8515625" style="81" bestFit="1" customWidth="1"/>
    <col min="92" max="92" width="14.57421875" style="81" customWidth="1"/>
    <col min="93" max="93" width="16.421875" style="81" bestFit="1" customWidth="1"/>
    <col min="94" max="95" width="8.140625" style="81" customWidth="1"/>
    <col min="96" max="96" width="10.57421875" style="81" bestFit="1" customWidth="1"/>
    <col min="97" max="98" width="5.421875" style="81" bestFit="1" customWidth="1"/>
    <col min="99" max="99" width="10.140625" style="106" bestFit="1" customWidth="1"/>
    <col min="100" max="100" width="13.7109375" style="81" bestFit="1" customWidth="1"/>
    <col min="101" max="101" width="15.00390625" style="81" bestFit="1" customWidth="1"/>
    <col min="102" max="102" width="10.8515625" style="81" bestFit="1" customWidth="1"/>
    <col min="103" max="104" width="6.421875" style="81" bestFit="1" customWidth="1"/>
    <col min="105" max="105" width="23.7109375" style="81" bestFit="1" customWidth="1"/>
    <col min="106" max="106" width="11.00390625" style="81" bestFit="1" customWidth="1"/>
    <col min="107" max="107" width="6.421875" style="81" bestFit="1" customWidth="1"/>
    <col min="108" max="108" width="12.140625" style="81" bestFit="1" customWidth="1"/>
    <col min="109" max="109" width="10.57421875" style="81" bestFit="1" customWidth="1"/>
    <col min="110" max="111" width="6.421875" style="81" bestFit="1" customWidth="1"/>
    <col min="112" max="112" width="12.00390625" style="81" customWidth="1"/>
    <col min="113" max="114" width="6.421875" style="81" bestFit="1" customWidth="1"/>
    <col min="115" max="115" width="12.140625" style="81" bestFit="1" customWidth="1"/>
    <col min="116" max="118" width="6.7109375" style="81" bestFit="1" customWidth="1"/>
    <col min="119" max="119" width="10.57421875" style="81" bestFit="1" customWidth="1"/>
    <col min="120" max="121" width="6.7109375" style="81" bestFit="1" customWidth="1"/>
    <col min="122" max="122" width="17.28125" style="81" bestFit="1" customWidth="1"/>
    <col min="123" max="123" width="12.57421875" style="81" bestFit="1" customWidth="1"/>
    <col min="124" max="124" width="13.7109375" style="81" bestFit="1" customWidth="1"/>
    <col min="125" max="125" width="14.7109375" style="81" bestFit="1" customWidth="1"/>
    <col min="126" max="126" width="12.57421875" style="81" customWidth="1"/>
    <col min="127" max="127" width="7.8515625" style="81" bestFit="1" customWidth="1"/>
    <col min="128" max="128" width="9.57421875" style="81" bestFit="1" customWidth="1"/>
    <col min="129" max="130" width="6.421875" style="81" bestFit="1" customWidth="1"/>
    <col min="131" max="131" width="9.00390625" style="81" customWidth="1"/>
    <col min="132" max="133" width="16.00390625" style="81" customWidth="1"/>
    <col min="134" max="134" width="6.57421875" style="81" bestFit="1" customWidth="1"/>
    <col min="135" max="136" width="6.421875" style="81" bestFit="1" customWidth="1"/>
    <col min="137" max="137" width="8.7109375" style="81" customWidth="1"/>
    <col min="138" max="148" width="6.421875" style="81" bestFit="1" customWidth="1"/>
    <col min="149" max="149" width="7.8515625" style="81" bestFit="1" customWidth="1"/>
    <col min="150" max="150" width="6.421875" style="81" bestFit="1" customWidth="1"/>
    <col min="151" max="151" width="7.8515625" style="81" bestFit="1" customWidth="1"/>
    <col min="152" max="154" width="6.421875" style="81" bestFit="1" customWidth="1"/>
    <col min="155" max="155" width="25.00390625" style="81" bestFit="1" customWidth="1"/>
    <col min="156" max="156" width="20.140625" style="81" bestFit="1" customWidth="1"/>
    <col min="157" max="158" width="11.00390625" style="81" customWidth="1"/>
    <col min="159" max="159" width="15.140625" style="81" bestFit="1" customWidth="1"/>
    <col min="160" max="160" width="7.7109375" style="81" bestFit="1" customWidth="1"/>
    <col min="161" max="161" width="13.00390625" style="81" bestFit="1" customWidth="1"/>
    <col min="162" max="162" width="22.7109375" style="81" bestFit="1" customWidth="1"/>
    <col min="163" max="163" width="10.421875" style="81" bestFit="1" customWidth="1"/>
    <col min="164" max="164" width="20.140625" style="81" bestFit="1" customWidth="1"/>
    <col min="165" max="165" width="13.28125" style="81" bestFit="1" customWidth="1"/>
    <col min="166" max="166" width="7.28125" style="81" bestFit="1" customWidth="1"/>
    <col min="167" max="167" width="13.00390625" style="81" bestFit="1" customWidth="1"/>
    <col min="168" max="168" width="7.8515625" style="81" bestFit="1" customWidth="1"/>
    <col min="169" max="169" width="7.57421875" style="81" bestFit="1" customWidth="1"/>
    <col min="170" max="170" width="10.57421875" style="81" bestFit="1" customWidth="1"/>
    <col min="171" max="171" width="10.7109375" style="81" bestFit="1" customWidth="1"/>
    <col min="172" max="172" width="15.57421875" style="81" bestFit="1" customWidth="1"/>
    <col min="173" max="173" width="12.8515625" style="81" bestFit="1" customWidth="1"/>
    <col min="174" max="174" width="9.57421875" style="81" bestFit="1" customWidth="1"/>
    <col min="175" max="175" width="13.8515625" style="81" bestFit="1" customWidth="1"/>
    <col min="176" max="176" width="10.140625" style="81" bestFit="1" customWidth="1"/>
    <col min="177" max="177" width="9.421875" style="81" bestFit="1" customWidth="1"/>
    <col min="178" max="178" width="30.57421875" style="81" bestFit="1" customWidth="1"/>
    <col min="179" max="179" width="9.28125" style="81" customWidth="1"/>
    <col min="180" max="180" width="8.28125" style="81" bestFit="1" customWidth="1"/>
    <col min="181" max="181" width="11.421875" style="81" bestFit="1" customWidth="1"/>
    <col min="182" max="182" width="9.57421875" style="81" bestFit="1" customWidth="1"/>
    <col min="183" max="183" width="19.8515625" style="81" bestFit="1" customWidth="1"/>
    <col min="184" max="184" width="12.28125" style="81" bestFit="1" customWidth="1"/>
    <col min="185" max="185" width="11.140625" style="81" bestFit="1" customWidth="1"/>
    <col min="186" max="186" width="7.28125" style="81" bestFit="1" customWidth="1"/>
    <col min="187" max="187" width="8.28125" style="81" bestFit="1" customWidth="1"/>
    <col min="188" max="188" width="7.140625" style="81" bestFit="1" customWidth="1"/>
    <col min="189" max="189" width="8.8515625" style="81" bestFit="1" customWidth="1"/>
    <col min="190" max="190" width="15.421875" style="81" bestFit="1" customWidth="1"/>
    <col min="191" max="191" width="7.8515625" style="81" bestFit="1" customWidth="1"/>
    <col min="192" max="192" width="6.421875" style="81" bestFit="1" customWidth="1"/>
    <col min="193" max="193" width="8.140625" style="81" bestFit="1" customWidth="1"/>
    <col min="194" max="194" width="7.140625" style="81" bestFit="1" customWidth="1"/>
    <col min="195" max="195" width="11.57421875" style="81" bestFit="1" customWidth="1"/>
    <col min="196" max="196" width="11.421875" style="81" bestFit="1" customWidth="1"/>
    <col min="197" max="197" width="6.421875" style="81" bestFit="1" customWidth="1"/>
    <col min="198" max="198" width="11.7109375" style="81" customWidth="1"/>
    <col min="199" max="199" width="6.57421875" style="81" bestFit="1" customWidth="1"/>
    <col min="200" max="200" width="6.28125" style="81" bestFit="1" customWidth="1"/>
    <col min="201" max="201" width="6.57421875" style="81" bestFit="1" customWidth="1"/>
    <col min="202" max="202" width="6.28125" style="81" bestFit="1" customWidth="1"/>
    <col min="203" max="16384" width="9.140625" style="81" customWidth="1"/>
  </cols>
  <sheetData>
    <row r="1" spans="1:99" s="6" customFormat="1" ht="21">
      <c r="A1" s="1" t="s">
        <v>0</v>
      </c>
      <c r="B1" s="2"/>
      <c r="C1" s="109"/>
      <c r="D1" s="3"/>
      <c r="E1" s="4"/>
      <c r="F1" s="5"/>
      <c r="G1" s="105"/>
      <c r="H1" s="105"/>
      <c r="K1" s="7"/>
      <c r="L1" s="7"/>
      <c r="M1" s="105"/>
      <c r="O1" s="105"/>
      <c r="P1" s="105"/>
      <c r="Q1" s="105"/>
      <c r="U1" s="105"/>
      <c r="V1" s="105"/>
      <c r="W1" s="105"/>
      <c r="X1" s="105"/>
      <c r="Y1" s="105"/>
      <c r="Z1" s="105"/>
      <c r="CU1" s="105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07" t="s">
        <v>4</v>
      </c>
      <c r="H2" s="108"/>
      <c r="I2" s="13" t="s">
        <v>5</v>
      </c>
      <c r="J2" s="221" t="s">
        <v>6</v>
      </c>
      <c r="K2" s="14" t="s">
        <v>7</v>
      </c>
      <c r="L2" s="14" t="s">
        <v>7</v>
      </c>
      <c r="M2" s="18" t="s">
        <v>8</v>
      </c>
      <c r="N2" s="10" t="s">
        <v>9</v>
      </c>
      <c r="O2" s="112"/>
      <c r="P2" s="112"/>
      <c r="Q2" s="112"/>
      <c r="R2" s="11"/>
      <c r="S2" s="11"/>
      <c r="T2" s="11"/>
      <c r="U2" s="112"/>
      <c r="V2" s="112"/>
      <c r="W2" s="112"/>
      <c r="X2" s="112"/>
      <c r="Y2" s="112"/>
      <c r="Z2" s="11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0"/>
      <c r="AV2" s="11"/>
      <c r="AW2" s="11"/>
      <c r="AX2" s="11"/>
      <c r="AY2" s="11"/>
      <c r="AZ2" s="11"/>
      <c r="BA2" s="11"/>
      <c r="BB2" s="11"/>
      <c r="BC2" s="11"/>
      <c r="BD2" s="10"/>
      <c r="BE2" s="11"/>
      <c r="BF2" s="11"/>
      <c r="BG2" s="11"/>
      <c r="BH2" s="11"/>
      <c r="BI2" s="11"/>
      <c r="BJ2" s="11"/>
      <c r="BK2" s="11"/>
      <c r="BL2" s="11"/>
      <c r="BM2" s="11"/>
      <c r="BN2" s="115"/>
      <c r="BO2" s="115"/>
      <c r="BP2" s="115"/>
      <c r="BQ2" s="115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22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6" t="s">
        <v>10</v>
      </c>
      <c r="DW2" s="117"/>
      <c r="DX2" s="117"/>
      <c r="DY2" s="117"/>
      <c r="DZ2" s="117"/>
      <c r="EA2" s="117"/>
      <c r="EB2" s="11"/>
      <c r="EC2" s="11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6" t="s">
        <v>11</v>
      </c>
      <c r="FV2" s="117"/>
      <c r="FW2" s="117"/>
      <c r="FX2" s="117"/>
      <c r="FY2" s="117"/>
      <c r="FZ2" s="117"/>
      <c r="GA2" s="117"/>
      <c r="GB2" s="117"/>
      <c r="GC2" s="118"/>
      <c r="GD2" s="119" t="s">
        <v>12</v>
      </c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1"/>
    </row>
    <row r="3" spans="1:202" s="6" customFormat="1" ht="21">
      <c r="A3" s="125"/>
      <c r="B3" s="126"/>
      <c r="C3" s="127" t="s">
        <v>13</v>
      </c>
      <c r="D3" s="127" t="s">
        <v>14</v>
      </c>
      <c r="E3" s="127" t="s">
        <v>15</v>
      </c>
      <c r="F3" s="127" t="s">
        <v>16</v>
      </c>
      <c r="G3" s="15" t="s">
        <v>17</v>
      </c>
      <c r="H3" s="15" t="s">
        <v>18</v>
      </c>
      <c r="I3" s="16" t="s">
        <v>19</v>
      </c>
      <c r="J3" s="222" t="s">
        <v>20</v>
      </c>
      <c r="K3" s="17" t="s">
        <v>21</v>
      </c>
      <c r="L3" s="17" t="s">
        <v>22</v>
      </c>
      <c r="M3" s="41" t="s">
        <v>23</v>
      </c>
      <c r="N3" s="113" t="s">
        <v>24</v>
      </c>
      <c r="O3" s="114"/>
      <c r="P3" s="114"/>
      <c r="Q3" s="114"/>
      <c r="R3" s="21"/>
      <c r="S3" s="21"/>
      <c r="T3" s="21"/>
      <c r="U3" s="114"/>
      <c r="V3" s="114"/>
      <c r="W3" s="114"/>
      <c r="X3" s="114"/>
      <c r="Y3" s="114"/>
      <c r="Z3" s="114"/>
      <c r="AA3" s="21"/>
      <c r="AB3" s="21"/>
      <c r="AC3" s="21"/>
      <c r="AD3" s="21"/>
      <c r="AE3" s="21"/>
      <c r="AF3" s="21"/>
      <c r="AG3" s="142"/>
      <c r="AH3" s="142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142"/>
      <c r="AT3" s="142"/>
      <c r="AU3" s="113" t="s">
        <v>25</v>
      </c>
      <c r="AV3" s="21"/>
      <c r="AW3" s="21"/>
      <c r="AX3" s="21"/>
      <c r="AY3" s="21"/>
      <c r="AZ3" s="21"/>
      <c r="BA3" s="21"/>
      <c r="BB3" s="21"/>
      <c r="BC3" s="142"/>
      <c r="BD3" s="113" t="s">
        <v>26</v>
      </c>
      <c r="BE3" s="21"/>
      <c r="BF3" s="21"/>
      <c r="BG3" s="21"/>
      <c r="BH3" s="113" t="s">
        <v>27</v>
      </c>
      <c r="BI3" s="21"/>
      <c r="BJ3" s="21"/>
      <c r="BK3" s="21"/>
      <c r="BL3" s="21"/>
      <c r="BM3" s="21"/>
      <c r="BN3" s="113" t="s">
        <v>28</v>
      </c>
      <c r="BO3" s="21"/>
      <c r="BP3" s="21"/>
      <c r="BQ3" s="21"/>
      <c r="BR3" s="37" t="s">
        <v>29</v>
      </c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43"/>
      <c r="CD3" s="113" t="s">
        <v>30</v>
      </c>
      <c r="CE3" s="21"/>
      <c r="CF3" s="21"/>
      <c r="CG3" s="21"/>
      <c r="CH3" s="21"/>
      <c r="CI3" s="21"/>
      <c r="CJ3" s="21"/>
      <c r="CK3" s="21"/>
      <c r="CL3" s="21"/>
      <c r="CM3" s="113"/>
      <c r="CN3" s="21"/>
      <c r="CO3" s="21"/>
      <c r="CP3" s="21"/>
      <c r="CQ3" s="21"/>
      <c r="CR3" s="21"/>
      <c r="CS3" s="21"/>
      <c r="CT3" s="21"/>
      <c r="CU3" s="114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15" t="s">
        <v>31</v>
      </c>
      <c r="DW3" s="18" t="s">
        <v>32</v>
      </c>
      <c r="DX3" s="18" t="s">
        <v>33</v>
      </c>
      <c r="DY3" s="19" t="s">
        <v>34</v>
      </c>
      <c r="DZ3" s="19" t="s">
        <v>35</v>
      </c>
      <c r="EA3" s="20" t="s">
        <v>36</v>
      </c>
      <c r="EB3" s="144" t="s">
        <v>37</v>
      </c>
      <c r="EC3" s="21"/>
      <c r="ED3" s="22" t="s">
        <v>38</v>
      </c>
      <c r="EE3" s="23"/>
      <c r="EF3" s="23"/>
      <c r="EG3" s="145"/>
      <c r="EH3" s="146"/>
      <c r="EI3" s="146"/>
      <c r="EJ3" s="145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5"/>
      <c r="EY3" s="145"/>
      <c r="EZ3" s="145"/>
      <c r="FA3" s="147"/>
      <c r="FB3" s="148"/>
      <c r="FC3" s="24" t="s">
        <v>39</v>
      </c>
      <c r="FD3" s="25"/>
      <c r="FE3" s="25"/>
      <c r="FF3" s="25"/>
      <c r="FG3" s="25"/>
      <c r="FH3" s="25"/>
      <c r="FI3" s="26"/>
      <c r="FJ3" s="25"/>
      <c r="FK3" s="25"/>
      <c r="FL3" s="25"/>
      <c r="FM3" s="27"/>
      <c r="FN3" s="25"/>
      <c r="FO3" s="25"/>
      <c r="FP3" s="25"/>
      <c r="FQ3" s="25"/>
      <c r="FR3" s="25"/>
      <c r="FS3" s="25"/>
      <c r="FT3" s="25"/>
      <c r="FU3" s="15" t="s">
        <v>40</v>
      </c>
      <c r="FV3" s="20" t="s">
        <v>41</v>
      </c>
      <c r="FW3" s="20" t="s">
        <v>42</v>
      </c>
      <c r="FX3" s="20" t="s">
        <v>43</v>
      </c>
      <c r="FY3" s="28" t="s">
        <v>410</v>
      </c>
      <c r="FZ3" s="22" t="s">
        <v>44</v>
      </c>
      <c r="GA3" s="22"/>
      <c r="GB3" s="22"/>
      <c r="GC3" s="22"/>
      <c r="GD3" s="43" t="s">
        <v>45</v>
      </c>
      <c r="GE3" s="16" t="s">
        <v>42</v>
      </c>
      <c r="GF3" s="16" t="s">
        <v>43</v>
      </c>
      <c r="GG3" s="16" t="s">
        <v>36</v>
      </c>
      <c r="GH3" s="29" t="s">
        <v>46</v>
      </c>
      <c r="GI3" s="29"/>
      <c r="GJ3" s="29"/>
      <c r="GK3" s="29"/>
      <c r="GL3" s="29"/>
      <c r="GM3" s="30" t="s">
        <v>47</v>
      </c>
      <c r="GN3" s="31"/>
      <c r="GO3" s="31"/>
      <c r="GP3" s="30"/>
      <c r="GQ3" s="31"/>
      <c r="GR3" s="31"/>
      <c r="GS3" s="31"/>
      <c r="GT3" s="32"/>
    </row>
    <row r="4" spans="1:202" s="51" customFormat="1" ht="21">
      <c r="A4" s="128"/>
      <c r="B4" s="129"/>
      <c r="C4" s="110"/>
      <c r="D4" s="33"/>
      <c r="E4" s="33"/>
      <c r="F4" s="33"/>
      <c r="G4" s="45"/>
      <c r="H4" s="45"/>
      <c r="I4" s="45"/>
      <c r="J4" s="223" t="s">
        <v>48</v>
      </c>
      <c r="K4" s="130"/>
      <c r="L4" s="130"/>
      <c r="M4" s="131"/>
      <c r="N4" s="28" t="s">
        <v>49</v>
      </c>
      <c r="O4" s="28" t="s">
        <v>36</v>
      </c>
      <c r="P4" s="28" t="s">
        <v>50</v>
      </c>
      <c r="Q4" s="28" t="s">
        <v>51</v>
      </c>
      <c r="R4" s="28" t="s">
        <v>52</v>
      </c>
      <c r="S4" s="34" t="s">
        <v>53</v>
      </c>
      <c r="T4" s="34"/>
      <c r="U4" s="225" t="s">
        <v>54</v>
      </c>
      <c r="V4" s="227"/>
      <c r="W4" s="227"/>
      <c r="X4" s="227"/>
      <c r="Y4" s="227"/>
      <c r="Z4" s="226"/>
      <c r="AA4" s="144" t="s">
        <v>37</v>
      </c>
      <c r="AB4" s="144"/>
      <c r="AC4" s="35" t="s">
        <v>55</v>
      </c>
      <c r="AD4" s="36"/>
      <c r="AE4" s="144"/>
      <c r="AF4" s="149"/>
      <c r="AG4" s="150" t="s">
        <v>56</v>
      </c>
      <c r="AH4" s="151"/>
      <c r="AI4" s="35" t="s">
        <v>57</v>
      </c>
      <c r="AJ4" s="36"/>
      <c r="AK4" s="36"/>
      <c r="AL4" s="36"/>
      <c r="AM4" s="144"/>
      <c r="AN4" s="149"/>
      <c r="AO4" s="35"/>
      <c r="AP4" s="36"/>
      <c r="AQ4" s="144"/>
      <c r="AR4" s="149"/>
      <c r="AS4" s="150"/>
      <c r="AT4" s="151"/>
      <c r="AU4" s="28" t="s">
        <v>58</v>
      </c>
      <c r="AV4" s="28" t="s">
        <v>59</v>
      </c>
      <c r="AW4" s="34" t="s">
        <v>60</v>
      </c>
      <c r="AX4" s="34"/>
      <c r="AY4" s="28" t="s">
        <v>61</v>
      </c>
      <c r="AZ4" s="28" t="s">
        <v>62</v>
      </c>
      <c r="BA4" s="37" t="s">
        <v>63</v>
      </c>
      <c r="BB4" s="38"/>
      <c r="BC4" s="39"/>
      <c r="BD4" s="28" t="s">
        <v>49</v>
      </c>
      <c r="BE4" s="28" t="s">
        <v>36</v>
      </c>
      <c r="BF4" s="28" t="s">
        <v>50</v>
      </c>
      <c r="BG4" s="28" t="s">
        <v>64</v>
      </c>
      <c r="BH4" s="28" t="s">
        <v>65</v>
      </c>
      <c r="BI4" s="28" t="s">
        <v>59</v>
      </c>
      <c r="BJ4" s="34" t="s">
        <v>60</v>
      </c>
      <c r="BK4" s="34"/>
      <c r="BL4" s="28" t="s">
        <v>66</v>
      </c>
      <c r="BM4" s="28" t="s">
        <v>67</v>
      </c>
      <c r="BN4" s="28" t="s">
        <v>68</v>
      </c>
      <c r="BO4" s="28" t="s">
        <v>69</v>
      </c>
      <c r="BP4" s="28" t="s">
        <v>70</v>
      </c>
      <c r="BQ4" s="152" t="s">
        <v>71</v>
      </c>
      <c r="BR4" s="28" t="s">
        <v>36</v>
      </c>
      <c r="BS4" s="152" t="s">
        <v>50</v>
      </c>
      <c r="BT4" s="28" t="s">
        <v>72</v>
      </c>
      <c r="BU4" s="28" t="s">
        <v>73</v>
      </c>
      <c r="BV4" s="153" t="s">
        <v>74</v>
      </c>
      <c r="BW4" s="149"/>
      <c r="BX4" s="35" t="s">
        <v>55</v>
      </c>
      <c r="BY4" s="40"/>
      <c r="BZ4" s="153"/>
      <c r="CA4" s="149"/>
      <c r="CB4" s="150" t="s">
        <v>56</v>
      </c>
      <c r="CC4" s="151"/>
      <c r="CD4" s="35" t="s">
        <v>75</v>
      </c>
      <c r="CE4" s="36"/>
      <c r="CF4" s="36"/>
      <c r="CG4" s="36"/>
      <c r="CH4" s="36"/>
      <c r="CI4" s="36"/>
      <c r="CJ4" s="36"/>
      <c r="CK4" s="36"/>
      <c r="CL4" s="40"/>
      <c r="CM4" s="35" t="s">
        <v>76</v>
      </c>
      <c r="CN4" s="36"/>
      <c r="CO4" s="36"/>
      <c r="CP4" s="36"/>
      <c r="CQ4" s="36"/>
      <c r="CR4" s="36"/>
      <c r="CS4" s="36"/>
      <c r="CT4" s="36"/>
      <c r="CU4" s="123"/>
      <c r="CV4" s="37" t="s">
        <v>77</v>
      </c>
      <c r="CW4" s="38"/>
      <c r="CX4" s="37"/>
      <c r="CY4" s="38"/>
      <c r="CZ4" s="38"/>
      <c r="DA4" s="37"/>
      <c r="DB4" s="38"/>
      <c r="DC4" s="38"/>
      <c r="DD4" s="39"/>
      <c r="DE4" s="37" t="s">
        <v>78</v>
      </c>
      <c r="DF4" s="38"/>
      <c r="DG4" s="38"/>
      <c r="DH4" s="37"/>
      <c r="DI4" s="38"/>
      <c r="DJ4" s="38"/>
      <c r="DK4" s="39"/>
      <c r="DL4" s="37" t="s">
        <v>63</v>
      </c>
      <c r="DM4" s="38"/>
      <c r="DN4" s="39"/>
      <c r="DO4" s="37" t="s">
        <v>79</v>
      </c>
      <c r="DP4" s="38"/>
      <c r="DQ4" s="39"/>
      <c r="DR4" s="37" t="s">
        <v>28</v>
      </c>
      <c r="DS4" s="38"/>
      <c r="DT4" s="38"/>
      <c r="DU4" s="39"/>
      <c r="DV4" s="16"/>
      <c r="DW4" s="41" t="s">
        <v>80</v>
      </c>
      <c r="DX4" s="41"/>
      <c r="DY4" s="42"/>
      <c r="DZ4" s="42"/>
      <c r="EA4" s="43"/>
      <c r="EB4" s="44" t="s">
        <v>81</v>
      </c>
      <c r="EC4" s="39" t="s">
        <v>82</v>
      </c>
      <c r="ED4" s="43" t="s">
        <v>83</v>
      </c>
      <c r="EE4" s="16" t="s">
        <v>84</v>
      </c>
      <c r="EF4" s="16" t="s">
        <v>85</v>
      </c>
      <c r="EG4" s="46" t="s">
        <v>86</v>
      </c>
      <c r="EH4" s="45" t="s">
        <v>87</v>
      </c>
      <c r="EI4" s="45" t="s">
        <v>88</v>
      </c>
      <c r="EJ4" s="46" t="s">
        <v>89</v>
      </c>
      <c r="EK4" s="45" t="s">
        <v>90</v>
      </c>
      <c r="EL4" s="45" t="s">
        <v>91</v>
      </c>
      <c r="EM4" s="45" t="s">
        <v>92</v>
      </c>
      <c r="EN4" s="45" t="s">
        <v>93</v>
      </c>
      <c r="EO4" s="154" t="s">
        <v>94</v>
      </c>
      <c r="EP4" s="154" t="s">
        <v>411</v>
      </c>
      <c r="EQ4" s="154" t="s">
        <v>412</v>
      </c>
      <c r="ER4" s="154" t="s">
        <v>413</v>
      </c>
      <c r="ES4" s="155" t="s">
        <v>414</v>
      </c>
      <c r="ET4" s="155"/>
      <c r="EU4" s="155" t="s">
        <v>415</v>
      </c>
      <c r="EV4" s="155"/>
      <c r="EW4" s="154" t="s">
        <v>416</v>
      </c>
      <c r="EX4" s="154" t="s">
        <v>417</v>
      </c>
      <c r="EY4" s="154" t="s">
        <v>95</v>
      </c>
      <c r="EZ4" s="154" t="s">
        <v>96</v>
      </c>
      <c r="FA4" s="156" t="s">
        <v>97</v>
      </c>
      <c r="FB4" s="156"/>
      <c r="FC4" s="47" t="s">
        <v>98</v>
      </c>
      <c r="FD4" s="47" t="s">
        <v>99</v>
      </c>
      <c r="FE4" s="47" t="s">
        <v>100</v>
      </c>
      <c r="FF4" s="47" t="s">
        <v>101</v>
      </c>
      <c r="FG4" s="47" t="s">
        <v>102</v>
      </c>
      <c r="FH4" s="47" t="s">
        <v>103</v>
      </c>
      <c r="FI4" s="47" t="s">
        <v>104</v>
      </c>
      <c r="FJ4" s="47" t="s">
        <v>105</v>
      </c>
      <c r="FK4" s="47" t="s">
        <v>106</v>
      </c>
      <c r="FL4" s="47" t="s">
        <v>107</v>
      </c>
      <c r="FM4" s="47" t="s">
        <v>108</v>
      </c>
      <c r="FN4" s="48" t="s">
        <v>109</v>
      </c>
      <c r="FO4" s="48" t="s">
        <v>110</v>
      </c>
      <c r="FP4" s="48" t="s">
        <v>111</v>
      </c>
      <c r="FQ4" s="48" t="s">
        <v>112</v>
      </c>
      <c r="FR4" s="48" t="s">
        <v>113</v>
      </c>
      <c r="FS4" s="48" t="s">
        <v>114</v>
      </c>
      <c r="FT4" s="48" t="s">
        <v>115</v>
      </c>
      <c r="FU4" s="16"/>
      <c r="FV4" s="43"/>
      <c r="FW4" s="43"/>
      <c r="FX4" s="43"/>
      <c r="FY4" s="43"/>
      <c r="FZ4" s="43" t="s">
        <v>116</v>
      </c>
      <c r="GA4" s="43" t="s">
        <v>117</v>
      </c>
      <c r="GB4" s="43" t="s">
        <v>118</v>
      </c>
      <c r="GC4" s="43" t="s">
        <v>119</v>
      </c>
      <c r="GD4" s="16" t="s">
        <v>120</v>
      </c>
      <c r="GE4" s="49"/>
      <c r="GF4" s="49"/>
      <c r="GG4" s="49"/>
      <c r="GH4" s="16" t="s">
        <v>121</v>
      </c>
      <c r="GI4" s="16" t="s">
        <v>122</v>
      </c>
      <c r="GJ4" s="16" t="s">
        <v>123</v>
      </c>
      <c r="GK4" s="13" t="s">
        <v>124</v>
      </c>
      <c r="GL4" s="13"/>
      <c r="GM4" s="50" t="s">
        <v>125</v>
      </c>
      <c r="GN4" s="50"/>
      <c r="GO4" s="50"/>
      <c r="GP4" s="50" t="s">
        <v>126</v>
      </c>
      <c r="GQ4" s="50"/>
      <c r="GR4" s="50"/>
      <c r="GS4" s="50"/>
      <c r="GT4" s="50"/>
    </row>
    <row r="5" spans="1:202" s="51" customFormat="1" ht="21">
      <c r="A5" s="128"/>
      <c r="B5" s="129"/>
      <c r="C5" s="110"/>
      <c r="D5" s="33"/>
      <c r="E5" s="33"/>
      <c r="F5" s="33"/>
      <c r="G5" s="45"/>
      <c r="H5" s="45"/>
      <c r="I5" s="45"/>
      <c r="J5" s="223" t="s">
        <v>345</v>
      </c>
      <c r="K5" s="130"/>
      <c r="L5" s="130"/>
      <c r="M5" s="131"/>
      <c r="N5" s="52"/>
      <c r="O5" s="53"/>
      <c r="P5" s="53"/>
      <c r="Q5" s="53"/>
      <c r="R5" s="52"/>
      <c r="S5" s="53" t="s">
        <v>127</v>
      </c>
      <c r="T5" s="53" t="s">
        <v>128</v>
      </c>
      <c r="U5" s="225" t="s">
        <v>129</v>
      </c>
      <c r="V5" s="226"/>
      <c r="W5" s="225" t="s">
        <v>130</v>
      </c>
      <c r="X5" s="226"/>
      <c r="Y5" s="225" t="s">
        <v>61</v>
      </c>
      <c r="Z5" s="226"/>
      <c r="AA5" s="44" t="s">
        <v>81</v>
      </c>
      <c r="AB5" s="39" t="s">
        <v>82</v>
      </c>
      <c r="AC5" s="35" t="s">
        <v>131</v>
      </c>
      <c r="AD5" s="40"/>
      <c r="AE5" s="153" t="s">
        <v>132</v>
      </c>
      <c r="AF5" s="149"/>
      <c r="AG5" s="157"/>
      <c r="AH5" s="158"/>
      <c r="AI5" s="28" t="s">
        <v>36</v>
      </c>
      <c r="AJ5" s="152" t="s">
        <v>50</v>
      </c>
      <c r="AK5" s="28" t="s">
        <v>72</v>
      </c>
      <c r="AL5" s="28" t="s">
        <v>73</v>
      </c>
      <c r="AM5" s="153" t="s">
        <v>74</v>
      </c>
      <c r="AN5" s="149"/>
      <c r="AO5" s="35" t="s">
        <v>55</v>
      </c>
      <c r="AP5" s="40"/>
      <c r="AQ5" s="153"/>
      <c r="AR5" s="149"/>
      <c r="AS5" s="150" t="s">
        <v>56</v>
      </c>
      <c r="AT5" s="151"/>
      <c r="AU5" s="53"/>
      <c r="AV5" s="53"/>
      <c r="AW5" s="53" t="s">
        <v>133</v>
      </c>
      <c r="AX5" s="53" t="s">
        <v>123</v>
      </c>
      <c r="AY5" s="53" t="s">
        <v>131</v>
      </c>
      <c r="AZ5" s="53" t="s">
        <v>132</v>
      </c>
      <c r="BA5" s="159"/>
      <c r="BB5" s="159"/>
      <c r="BC5" s="160"/>
      <c r="BD5" s="53"/>
      <c r="BE5" s="53" t="s">
        <v>134</v>
      </c>
      <c r="BF5" s="53"/>
      <c r="BG5" s="53"/>
      <c r="BH5" s="53"/>
      <c r="BI5" s="53"/>
      <c r="BJ5" s="53" t="s">
        <v>133</v>
      </c>
      <c r="BK5" s="53" t="s">
        <v>123</v>
      </c>
      <c r="BL5" s="53" t="s">
        <v>131</v>
      </c>
      <c r="BM5" s="161" t="s">
        <v>132</v>
      </c>
      <c r="BN5" s="53"/>
      <c r="BO5" s="53"/>
      <c r="BP5" s="53"/>
      <c r="BQ5" s="54"/>
      <c r="BR5" s="53"/>
      <c r="BS5" s="53"/>
      <c r="BT5" s="53"/>
      <c r="BU5" s="53"/>
      <c r="BV5" s="53" t="s">
        <v>127</v>
      </c>
      <c r="BW5" s="53" t="s">
        <v>128</v>
      </c>
      <c r="BX5" s="35" t="s">
        <v>131</v>
      </c>
      <c r="BY5" s="40"/>
      <c r="BZ5" s="153" t="s">
        <v>132</v>
      </c>
      <c r="CA5" s="149"/>
      <c r="CB5" s="162"/>
      <c r="CC5" s="158"/>
      <c r="CD5" s="28" t="s">
        <v>135</v>
      </c>
      <c r="CE5" s="28" t="s">
        <v>32</v>
      </c>
      <c r="CF5" s="54" t="s">
        <v>136</v>
      </c>
      <c r="CG5" s="35" t="s">
        <v>60</v>
      </c>
      <c r="CH5" s="40"/>
      <c r="CI5" s="35" t="s">
        <v>137</v>
      </c>
      <c r="CJ5" s="36"/>
      <c r="CK5" s="36"/>
      <c r="CL5" s="28" t="s">
        <v>71</v>
      </c>
      <c r="CM5" s="28" t="s">
        <v>135</v>
      </c>
      <c r="CN5" s="28" t="s">
        <v>32</v>
      </c>
      <c r="CO5" s="54" t="s">
        <v>136</v>
      </c>
      <c r="CP5" s="35" t="s">
        <v>60</v>
      </c>
      <c r="CQ5" s="40"/>
      <c r="CR5" s="35" t="s">
        <v>137</v>
      </c>
      <c r="CS5" s="36"/>
      <c r="CT5" s="36"/>
      <c r="CU5" s="28" t="s">
        <v>71</v>
      </c>
      <c r="CV5" s="35" t="s">
        <v>138</v>
      </c>
      <c r="CW5" s="40"/>
      <c r="CX5" s="35" t="s">
        <v>139</v>
      </c>
      <c r="CY5" s="36"/>
      <c r="CZ5" s="40"/>
      <c r="DA5" s="35" t="s">
        <v>140</v>
      </c>
      <c r="DB5" s="36"/>
      <c r="DC5" s="40"/>
      <c r="DD5" s="28" t="s">
        <v>71</v>
      </c>
      <c r="DE5" s="35" t="s">
        <v>141</v>
      </c>
      <c r="DF5" s="36"/>
      <c r="DG5" s="40"/>
      <c r="DH5" s="35" t="s">
        <v>137</v>
      </c>
      <c r="DI5" s="36"/>
      <c r="DJ5" s="40"/>
      <c r="DK5" s="28" t="s">
        <v>71</v>
      </c>
      <c r="DL5" s="55"/>
      <c r="DM5" s="56"/>
      <c r="DN5" s="57"/>
      <c r="DO5" s="44" t="s">
        <v>142</v>
      </c>
      <c r="DP5" s="35" t="s">
        <v>141</v>
      </c>
      <c r="DQ5" s="40"/>
      <c r="DR5" s="55"/>
      <c r="DS5" s="56"/>
      <c r="DT5" s="56"/>
      <c r="DU5" s="57"/>
      <c r="DV5" s="33"/>
      <c r="DW5" s="33"/>
      <c r="DX5" s="33"/>
      <c r="DY5" s="33"/>
      <c r="DZ5" s="33"/>
      <c r="EA5" s="33"/>
      <c r="EB5" s="58"/>
      <c r="EC5" s="59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15" t="s">
        <v>32</v>
      </c>
      <c r="ET5" s="15" t="s">
        <v>133</v>
      </c>
      <c r="EU5" s="15" t="s">
        <v>32</v>
      </c>
      <c r="EV5" s="15" t="s">
        <v>133</v>
      </c>
      <c r="EW5" s="33"/>
      <c r="EX5" s="33"/>
      <c r="EY5" s="33"/>
      <c r="EZ5" s="33"/>
      <c r="FA5" s="60" t="s">
        <v>143</v>
      </c>
      <c r="FB5" s="60" t="s">
        <v>144</v>
      </c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16"/>
      <c r="GE5" s="49"/>
      <c r="GF5" s="49"/>
      <c r="GG5" s="49"/>
      <c r="GH5" s="49"/>
      <c r="GI5" s="49"/>
      <c r="GJ5" s="49"/>
      <c r="GK5" s="49" t="s">
        <v>127</v>
      </c>
      <c r="GL5" s="49" t="s">
        <v>128</v>
      </c>
      <c r="GM5" s="61" t="s">
        <v>145</v>
      </c>
      <c r="GN5" s="53" t="s">
        <v>410</v>
      </c>
      <c r="GO5" s="61" t="s">
        <v>146</v>
      </c>
      <c r="GP5" s="61" t="s">
        <v>147</v>
      </c>
      <c r="GQ5" s="34" t="s">
        <v>141</v>
      </c>
      <c r="GR5" s="34"/>
      <c r="GS5" s="34" t="s">
        <v>148</v>
      </c>
      <c r="GT5" s="34"/>
    </row>
    <row r="6" spans="1:202" s="51" customFormat="1" ht="21">
      <c r="A6" s="128"/>
      <c r="B6" s="129"/>
      <c r="C6" s="110"/>
      <c r="D6" s="33"/>
      <c r="E6" s="33"/>
      <c r="F6" s="33"/>
      <c r="G6" s="45"/>
      <c r="H6" s="45"/>
      <c r="I6" s="45"/>
      <c r="J6" s="223" t="s">
        <v>346</v>
      </c>
      <c r="K6" s="130"/>
      <c r="L6" s="130"/>
      <c r="M6" s="131"/>
      <c r="N6" s="52"/>
      <c r="O6" s="53"/>
      <c r="P6" s="53"/>
      <c r="Q6" s="53"/>
      <c r="R6" s="52"/>
      <c r="S6" s="53"/>
      <c r="T6" s="53"/>
      <c r="U6" s="53" t="s">
        <v>149</v>
      </c>
      <c r="V6" s="53" t="s">
        <v>150</v>
      </c>
      <c r="W6" s="53" t="s">
        <v>149</v>
      </c>
      <c r="X6" s="53" t="s">
        <v>150</v>
      </c>
      <c r="Y6" s="53" t="s">
        <v>149</v>
      </c>
      <c r="Z6" s="53" t="s">
        <v>150</v>
      </c>
      <c r="AA6" s="53"/>
      <c r="AB6" s="54"/>
      <c r="AC6" s="53" t="s">
        <v>69</v>
      </c>
      <c r="AD6" s="53" t="s">
        <v>151</v>
      </c>
      <c r="AE6" s="53" t="s">
        <v>69</v>
      </c>
      <c r="AF6" s="53" t="s">
        <v>151</v>
      </c>
      <c r="AG6" s="131" t="s">
        <v>123</v>
      </c>
      <c r="AH6" s="131" t="s">
        <v>146</v>
      </c>
      <c r="AI6" s="53"/>
      <c r="AJ6" s="54"/>
      <c r="AK6" s="53"/>
      <c r="AL6" s="53"/>
      <c r="AM6" s="53" t="s">
        <v>127</v>
      </c>
      <c r="AN6" s="53" t="s">
        <v>128</v>
      </c>
      <c r="AO6" s="35" t="s">
        <v>131</v>
      </c>
      <c r="AP6" s="40"/>
      <c r="AQ6" s="153" t="s">
        <v>132</v>
      </c>
      <c r="AR6" s="149"/>
      <c r="AS6" s="162"/>
      <c r="AT6" s="158"/>
      <c r="AU6" s="53"/>
      <c r="AV6" s="53"/>
      <c r="AW6" s="53"/>
      <c r="AX6" s="53"/>
      <c r="AY6" s="53"/>
      <c r="AZ6" s="53"/>
      <c r="BA6" s="53" t="s">
        <v>133</v>
      </c>
      <c r="BB6" s="53" t="s">
        <v>146</v>
      </c>
      <c r="BC6" s="53" t="s">
        <v>123</v>
      </c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163" t="s">
        <v>152</v>
      </c>
      <c r="BQ6" s="54"/>
      <c r="BR6" s="33"/>
      <c r="BS6" s="33"/>
      <c r="BT6" s="33"/>
      <c r="BU6" s="33"/>
      <c r="BV6" s="33"/>
      <c r="BW6" s="33"/>
      <c r="BX6" s="53" t="s">
        <v>69</v>
      </c>
      <c r="BY6" s="53" t="s">
        <v>151</v>
      </c>
      <c r="BZ6" s="53" t="s">
        <v>69</v>
      </c>
      <c r="CA6" s="53" t="s">
        <v>151</v>
      </c>
      <c r="CB6" s="131" t="s">
        <v>123</v>
      </c>
      <c r="CC6" s="131" t="s">
        <v>146</v>
      </c>
      <c r="CD6" s="33"/>
      <c r="CE6" s="33"/>
      <c r="CG6" s="53" t="s">
        <v>133</v>
      </c>
      <c r="CH6" s="53" t="s">
        <v>123</v>
      </c>
      <c r="CI6" s="28" t="s">
        <v>145</v>
      </c>
      <c r="CJ6" s="105" t="s">
        <v>152</v>
      </c>
      <c r="CK6" s="62" t="s">
        <v>146</v>
      </c>
      <c r="CL6" s="33"/>
      <c r="CM6" s="33"/>
      <c r="CN6" s="33"/>
      <c r="CP6" s="53" t="s">
        <v>133</v>
      </c>
      <c r="CQ6" s="53" t="s">
        <v>123</v>
      </c>
      <c r="CR6" s="28" t="s">
        <v>145</v>
      </c>
      <c r="CS6" s="105" t="s">
        <v>152</v>
      </c>
      <c r="CT6" s="62" t="s">
        <v>146</v>
      </c>
      <c r="CU6" s="124"/>
      <c r="CV6" s="28" t="s">
        <v>64</v>
      </c>
      <c r="CW6" s="28" t="s">
        <v>153</v>
      </c>
      <c r="CX6" s="28" t="s">
        <v>147</v>
      </c>
      <c r="CY6" s="34" t="s">
        <v>141</v>
      </c>
      <c r="CZ6" s="63"/>
      <c r="DA6" s="28" t="s">
        <v>154</v>
      </c>
      <c r="DB6" s="28" t="s">
        <v>418</v>
      </c>
      <c r="DC6" s="28" t="s">
        <v>146</v>
      </c>
      <c r="DE6" s="28" t="s">
        <v>142</v>
      </c>
      <c r="DF6" s="28" t="s">
        <v>133</v>
      </c>
      <c r="DG6" s="28" t="s">
        <v>123</v>
      </c>
      <c r="DH6" s="28" t="s">
        <v>145</v>
      </c>
      <c r="DI6" s="28" t="s">
        <v>152</v>
      </c>
      <c r="DJ6" s="28" t="s">
        <v>146</v>
      </c>
      <c r="DK6" s="64"/>
      <c r="DL6" s="53" t="s">
        <v>133</v>
      </c>
      <c r="DM6" s="53" t="s">
        <v>146</v>
      </c>
      <c r="DN6" s="53" t="s">
        <v>123</v>
      </c>
      <c r="DO6" s="53"/>
      <c r="DP6" s="53" t="s">
        <v>133</v>
      </c>
      <c r="DQ6" s="53" t="s">
        <v>123</v>
      </c>
      <c r="DR6" s="28" t="s">
        <v>155</v>
      </c>
      <c r="DS6" s="28" t="s">
        <v>69</v>
      </c>
      <c r="DT6" s="28" t="s">
        <v>419</v>
      </c>
      <c r="DU6" s="28" t="s">
        <v>71</v>
      </c>
      <c r="DV6" s="33"/>
      <c r="DW6" s="33"/>
      <c r="DX6" s="33"/>
      <c r="DY6" s="33"/>
      <c r="DZ6" s="33"/>
      <c r="EA6" s="33"/>
      <c r="EB6" s="53"/>
      <c r="EC6" s="54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16"/>
      <c r="GE6" s="49"/>
      <c r="GF6" s="49"/>
      <c r="GG6" s="49"/>
      <c r="GH6" s="16"/>
      <c r="GI6" s="16"/>
      <c r="GJ6" s="16"/>
      <c r="GK6" s="65"/>
      <c r="GL6" s="65"/>
      <c r="GM6" s="61"/>
      <c r="GN6" s="61"/>
      <c r="GO6" s="61"/>
      <c r="GP6" s="61"/>
      <c r="GQ6" s="61" t="s">
        <v>133</v>
      </c>
      <c r="GR6" s="61" t="s">
        <v>123</v>
      </c>
      <c r="GS6" s="61" t="s">
        <v>133</v>
      </c>
      <c r="GT6" s="61" t="s">
        <v>146</v>
      </c>
    </row>
    <row r="7" spans="1:202" s="77" customFormat="1" ht="24">
      <c r="A7" s="132"/>
      <c r="B7" s="133"/>
      <c r="C7" s="111"/>
      <c r="D7" s="66"/>
      <c r="E7" s="66"/>
      <c r="F7" s="66"/>
      <c r="G7" s="134"/>
      <c r="H7" s="134"/>
      <c r="I7" s="134"/>
      <c r="J7" s="224"/>
      <c r="K7" s="130" t="s">
        <v>156</v>
      </c>
      <c r="L7" s="130" t="s">
        <v>156</v>
      </c>
      <c r="M7" s="131" t="s">
        <v>157</v>
      </c>
      <c r="N7" s="67"/>
      <c r="O7" s="68" t="s">
        <v>158</v>
      </c>
      <c r="P7" s="68" t="s">
        <v>158</v>
      </c>
      <c r="Q7" s="68" t="s">
        <v>158</v>
      </c>
      <c r="R7" s="68" t="s">
        <v>159</v>
      </c>
      <c r="S7" s="68" t="s">
        <v>160</v>
      </c>
      <c r="T7" s="68" t="s">
        <v>160</v>
      </c>
      <c r="U7" s="68" t="s">
        <v>161</v>
      </c>
      <c r="V7" s="68" t="s">
        <v>162</v>
      </c>
      <c r="W7" s="68" t="s">
        <v>161</v>
      </c>
      <c r="X7" s="68" t="s">
        <v>162</v>
      </c>
      <c r="Y7" s="68" t="s">
        <v>161</v>
      </c>
      <c r="Z7" s="68" t="s">
        <v>162</v>
      </c>
      <c r="AA7" s="68" t="s">
        <v>157</v>
      </c>
      <c r="AB7" s="57" t="s">
        <v>157</v>
      </c>
      <c r="AC7" s="67"/>
      <c r="AD7" s="68" t="s">
        <v>158</v>
      </c>
      <c r="AE7" s="67"/>
      <c r="AF7" s="68" t="s">
        <v>158</v>
      </c>
      <c r="AG7" s="68" t="s">
        <v>158</v>
      </c>
      <c r="AH7" s="68" t="s">
        <v>158</v>
      </c>
      <c r="AI7" s="68" t="s">
        <v>158</v>
      </c>
      <c r="AJ7" s="57" t="s">
        <v>158</v>
      </c>
      <c r="AK7" s="68" t="s">
        <v>158</v>
      </c>
      <c r="AL7" s="68" t="s">
        <v>159</v>
      </c>
      <c r="AM7" s="68" t="s">
        <v>160</v>
      </c>
      <c r="AN7" s="68" t="s">
        <v>160</v>
      </c>
      <c r="AO7" s="53" t="s">
        <v>69</v>
      </c>
      <c r="AP7" s="53" t="s">
        <v>151</v>
      </c>
      <c r="AQ7" s="53" t="s">
        <v>69</v>
      </c>
      <c r="AR7" s="53" t="s">
        <v>151</v>
      </c>
      <c r="AS7" s="131" t="s">
        <v>123</v>
      </c>
      <c r="AT7" s="131" t="s">
        <v>146</v>
      </c>
      <c r="AU7" s="68" t="s">
        <v>163</v>
      </c>
      <c r="AV7" s="67"/>
      <c r="AW7" s="68" t="s">
        <v>158</v>
      </c>
      <c r="AX7" s="68" t="s">
        <v>158</v>
      </c>
      <c r="AY7" s="67"/>
      <c r="AZ7" s="67"/>
      <c r="BA7" s="68" t="s">
        <v>158</v>
      </c>
      <c r="BB7" s="68" t="s">
        <v>158</v>
      </c>
      <c r="BC7" s="68" t="s">
        <v>158</v>
      </c>
      <c r="BD7" s="67"/>
      <c r="BE7" s="68" t="s">
        <v>158</v>
      </c>
      <c r="BF7" s="68" t="s">
        <v>158</v>
      </c>
      <c r="BG7" s="67"/>
      <c r="BH7" s="68" t="s">
        <v>163</v>
      </c>
      <c r="BI7" s="67"/>
      <c r="BJ7" s="68" t="s">
        <v>158</v>
      </c>
      <c r="BK7" s="68" t="s">
        <v>158</v>
      </c>
      <c r="BL7" s="67"/>
      <c r="BM7" s="67"/>
      <c r="BN7" s="55" t="s">
        <v>164</v>
      </c>
      <c r="BO7" s="68" t="s">
        <v>165</v>
      </c>
      <c r="BP7" s="68" t="s">
        <v>158</v>
      </c>
      <c r="BQ7" s="57" t="s">
        <v>166</v>
      </c>
      <c r="BR7" s="68" t="s">
        <v>158</v>
      </c>
      <c r="BS7" s="68" t="s">
        <v>158</v>
      </c>
      <c r="BT7" s="68" t="s">
        <v>158</v>
      </c>
      <c r="BU7" s="68" t="s">
        <v>159</v>
      </c>
      <c r="BV7" s="68" t="s">
        <v>160</v>
      </c>
      <c r="BW7" s="68" t="s">
        <v>160</v>
      </c>
      <c r="BX7" s="68"/>
      <c r="BY7" s="68" t="s">
        <v>158</v>
      </c>
      <c r="BZ7" s="68"/>
      <c r="CA7" s="68" t="s">
        <v>158</v>
      </c>
      <c r="CB7" s="68" t="s">
        <v>158</v>
      </c>
      <c r="CC7" s="68" t="s">
        <v>158</v>
      </c>
      <c r="CD7" s="68"/>
      <c r="CE7" s="68" t="s">
        <v>167</v>
      </c>
      <c r="CF7" s="56" t="s">
        <v>168</v>
      </c>
      <c r="CG7" s="55" t="s">
        <v>158</v>
      </c>
      <c r="CH7" s="55" t="s">
        <v>158</v>
      </c>
      <c r="CI7" s="68"/>
      <c r="CJ7" s="56" t="s">
        <v>158</v>
      </c>
      <c r="CK7" s="55" t="s">
        <v>158</v>
      </c>
      <c r="CL7" s="68" t="s">
        <v>169</v>
      </c>
      <c r="CM7" s="68"/>
      <c r="CN7" s="68" t="s">
        <v>167</v>
      </c>
      <c r="CO7" s="56" t="s">
        <v>168</v>
      </c>
      <c r="CP7" s="55" t="s">
        <v>158</v>
      </c>
      <c r="CQ7" s="55" t="s">
        <v>158</v>
      </c>
      <c r="CR7" s="68"/>
      <c r="CS7" s="56" t="s">
        <v>158</v>
      </c>
      <c r="CT7" s="55" t="s">
        <v>158</v>
      </c>
      <c r="CU7" s="68" t="s">
        <v>169</v>
      </c>
      <c r="CV7" s="68"/>
      <c r="CW7" s="55" t="s">
        <v>158</v>
      </c>
      <c r="CX7" s="68"/>
      <c r="CY7" s="55" t="s">
        <v>133</v>
      </c>
      <c r="CZ7" s="55" t="s">
        <v>123</v>
      </c>
      <c r="DA7" s="55" t="s">
        <v>158</v>
      </c>
      <c r="DB7" s="55" t="s">
        <v>158</v>
      </c>
      <c r="DC7" s="55" t="s">
        <v>158</v>
      </c>
      <c r="DD7" s="68" t="s">
        <v>169</v>
      </c>
      <c r="DE7" s="68"/>
      <c r="DF7" s="55" t="s">
        <v>158</v>
      </c>
      <c r="DG7" s="55" t="s">
        <v>158</v>
      </c>
      <c r="DH7" s="68"/>
      <c r="DI7" s="55" t="s">
        <v>158</v>
      </c>
      <c r="DJ7" s="55" t="s">
        <v>158</v>
      </c>
      <c r="DK7" s="68" t="s">
        <v>169</v>
      </c>
      <c r="DL7" s="55" t="s">
        <v>158</v>
      </c>
      <c r="DM7" s="68" t="s">
        <v>158</v>
      </c>
      <c r="DN7" s="57" t="s">
        <v>158</v>
      </c>
      <c r="DO7" s="68"/>
      <c r="DP7" s="57" t="s">
        <v>158</v>
      </c>
      <c r="DQ7" s="57" t="s">
        <v>158</v>
      </c>
      <c r="DR7" s="68"/>
      <c r="DS7" s="68" t="s">
        <v>165</v>
      </c>
      <c r="DT7" s="57" t="s">
        <v>158</v>
      </c>
      <c r="DU7" s="68" t="s">
        <v>166</v>
      </c>
      <c r="DV7" s="134"/>
      <c r="DW7" s="69"/>
      <c r="DX7" s="69"/>
      <c r="DY7" s="70" t="s">
        <v>170</v>
      </c>
      <c r="DZ7" s="70" t="s">
        <v>170</v>
      </c>
      <c r="EA7" s="71" t="s">
        <v>170</v>
      </c>
      <c r="EB7" s="68" t="s">
        <v>157</v>
      </c>
      <c r="EC7" s="57" t="s">
        <v>157</v>
      </c>
      <c r="ED7" s="72" t="s">
        <v>242</v>
      </c>
      <c r="EE7" s="72" t="s">
        <v>243</v>
      </c>
      <c r="EF7" s="72" t="s">
        <v>171</v>
      </c>
      <c r="EG7" s="73" t="s">
        <v>160</v>
      </c>
      <c r="EH7" s="72"/>
      <c r="EI7" s="72" t="s">
        <v>158</v>
      </c>
      <c r="EJ7" s="72" t="s">
        <v>158</v>
      </c>
      <c r="EK7" s="72"/>
      <c r="EL7" s="72" t="s">
        <v>158</v>
      </c>
      <c r="EM7" s="72" t="s">
        <v>158</v>
      </c>
      <c r="EN7" s="72" t="s">
        <v>158</v>
      </c>
      <c r="EO7" s="72" t="s">
        <v>158</v>
      </c>
      <c r="EP7" s="72" t="s">
        <v>158</v>
      </c>
      <c r="EQ7" s="72" t="s">
        <v>158</v>
      </c>
      <c r="ER7" s="72" t="s">
        <v>158</v>
      </c>
      <c r="ES7" s="66"/>
      <c r="ET7" s="72" t="s">
        <v>158</v>
      </c>
      <c r="EU7" s="66"/>
      <c r="EV7" s="72" t="s">
        <v>158</v>
      </c>
      <c r="EW7" s="72" t="s">
        <v>158</v>
      </c>
      <c r="EX7" s="72" t="s">
        <v>158</v>
      </c>
      <c r="EY7" s="72" t="s">
        <v>158</v>
      </c>
      <c r="EZ7" s="72" t="s">
        <v>158</v>
      </c>
      <c r="FA7" s="74" t="s">
        <v>160</v>
      </c>
      <c r="FB7" s="74" t="s">
        <v>160</v>
      </c>
      <c r="FC7" s="75" t="s">
        <v>172</v>
      </c>
      <c r="FD7" s="75" t="s">
        <v>172</v>
      </c>
      <c r="FE7" s="75" t="s">
        <v>172</v>
      </c>
      <c r="FF7" s="75" t="s">
        <v>172</v>
      </c>
      <c r="FG7" s="75" t="s">
        <v>172</v>
      </c>
      <c r="FH7" s="75" t="s">
        <v>172</v>
      </c>
      <c r="FI7" s="75" t="s">
        <v>172</v>
      </c>
      <c r="FJ7" s="75" t="s">
        <v>172</v>
      </c>
      <c r="FK7" s="75" t="s">
        <v>172</v>
      </c>
      <c r="FL7" s="75" t="s">
        <v>172</v>
      </c>
      <c r="FM7" s="75" t="s">
        <v>172</v>
      </c>
      <c r="FN7" s="76" t="s">
        <v>172</v>
      </c>
      <c r="FO7" s="76" t="s">
        <v>172</v>
      </c>
      <c r="FP7" s="76" t="s">
        <v>172</v>
      </c>
      <c r="FQ7" s="76" t="s">
        <v>172</v>
      </c>
      <c r="FR7" s="76" t="s">
        <v>172</v>
      </c>
      <c r="FS7" s="76" t="s">
        <v>172</v>
      </c>
      <c r="FT7" s="76" t="s">
        <v>172</v>
      </c>
      <c r="FU7" s="134"/>
      <c r="FV7" s="70" t="s">
        <v>173</v>
      </c>
      <c r="FW7" s="70"/>
      <c r="FX7" s="70"/>
      <c r="FY7" s="70" t="s">
        <v>158</v>
      </c>
      <c r="FZ7" s="76" t="s">
        <v>163</v>
      </c>
      <c r="GA7" s="76" t="s">
        <v>163</v>
      </c>
      <c r="GB7" s="76" t="s">
        <v>163</v>
      </c>
      <c r="GC7" s="76" t="s">
        <v>163</v>
      </c>
      <c r="GD7" s="72"/>
      <c r="GE7" s="70"/>
      <c r="GF7" s="70"/>
      <c r="GG7" s="70" t="s">
        <v>170</v>
      </c>
      <c r="GH7" s="70" t="s">
        <v>158</v>
      </c>
      <c r="GI7" s="70" t="s">
        <v>158</v>
      </c>
      <c r="GJ7" s="70" t="s">
        <v>158</v>
      </c>
      <c r="GK7" s="70" t="s">
        <v>174</v>
      </c>
      <c r="GL7" s="70" t="s">
        <v>174</v>
      </c>
      <c r="GM7" s="75"/>
      <c r="GN7" s="70" t="s">
        <v>158</v>
      </c>
      <c r="GO7" s="70" t="s">
        <v>158</v>
      </c>
      <c r="GP7" s="75"/>
      <c r="GQ7" s="70" t="s">
        <v>158</v>
      </c>
      <c r="GR7" s="70" t="s">
        <v>158</v>
      </c>
      <c r="GS7" s="70" t="s">
        <v>158</v>
      </c>
      <c r="GT7" s="70" t="s">
        <v>158</v>
      </c>
    </row>
    <row r="8" spans="1:202" s="80" customFormat="1" ht="23.25">
      <c r="A8" s="78">
        <v>1</v>
      </c>
      <c r="B8" s="78">
        <f aca="true" t="shared" si="0" ref="B8:AG8">1+A8</f>
        <v>2</v>
      </c>
      <c r="C8" s="79">
        <f t="shared" si="0"/>
        <v>3</v>
      </c>
      <c r="D8" s="79">
        <f t="shared" si="0"/>
        <v>4</v>
      </c>
      <c r="E8" s="78">
        <f t="shared" si="0"/>
        <v>5</v>
      </c>
      <c r="F8" s="79">
        <f t="shared" si="0"/>
        <v>6</v>
      </c>
      <c r="G8" s="79">
        <f t="shared" si="0"/>
        <v>7</v>
      </c>
      <c r="H8" s="79">
        <f t="shared" si="0"/>
        <v>8</v>
      </c>
      <c r="I8" s="79">
        <f t="shared" si="0"/>
        <v>9</v>
      </c>
      <c r="J8" s="79">
        <f t="shared" si="0"/>
        <v>10</v>
      </c>
      <c r="K8" s="79">
        <f t="shared" si="0"/>
        <v>11</v>
      </c>
      <c r="L8" s="79">
        <f t="shared" si="0"/>
        <v>12</v>
      </c>
      <c r="M8" s="79">
        <f t="shared" si="0"/>
        <v>13</v>
      </c>
      <c r="N8" s="79">
        <f t="shared" si="0"/>
        <v>14</v>
      </c>
      <c r="O8" s="79">
        <f t="shared" si="0"/>
        <v>15</v>
      </c>
      <c r="P8" s="79">
        <f t="shared" si="0"/>
        <v>16</v>
      </c>
      <c r="Q8" s="79">
        <f t="shared" si="0"/>
        <v>17</v>
      </c>
      <c r="R8" s="79">
        <f t="shared" si="0"/>
        <v>18</v>
      </c>
      <c r="S8" s="79">
        <f t="shared" si="0"/>
        <v>19</v>
      </c>
      <c r="T8" s="79">
        <f t="shared" si="0"/>
        <v>20</v>
      </c>
      <c r="U8" s="135">
        <f t="shared" si="0"/>
        <v>21</v>
      </c>
      <c r="V8" s="135">
        <f t="shared" si="0"/>
        <v>22</v>
      </c>
      <c r="W8" s="135">
        <f t="shared" si="0"/>
        <v>23</v>
      </c>
      <c r="X8" s="135">
        <f t="shared" si="0"/>
        <v>24</v>
      </c>
      <c r="Y8" s="135">
        <f t="shared" si="0"/>
        <v>25</v>
      </c>
      <c r="Z8" s="135">
        <f t="shared" si="0"/>
        <v>26</v>
      </c>
      <c r="AA8" s="79">
        <f t="shared" si="0"/>
        <v>27</v>
      </c>
      <c r="AB8" s="79">
        <f t="shared" si="0"/>
        <v>28</v>
      </c>
      <c r="AC8" s="79">
        <f t="shared" si="0"/>
        <v>29</v>
      </c>
      <c r="AD8" s="79">
        <f t="shared" si="0"/>
        <v>30</v>
      </c>
      <c r="AE8" s="79">
        <f t="shared" si="0"/>
        <v>31</v>
      </c>
      <c r="AF8" s="79">
        <f t="shared" si="0"/>
        <v>32</v>
      </c>
      <c r="AG8" s="79">
        <f t="shared" si="0"/>
        <v>33</v>
      </c>
      <c r="AH8" s="79">
        <f aca="true" t="shared" si="1" ref="AH8:BJ8">1+AG8</f>
        <v>34</v>
      </c>
      <c r="AI8" s="79">
        <f t="shared" si="1"/>
        <v>35</v>
      </c>
      <c r="AJ8" s="79">
        <f t="shared" si="1"/>
        <v>36</v>
      </c>
      <c r="AK8" s="79">
        <f t="shared" si="1"/>
        <v>37</v>
      </c>
      <c r="AL8" s="79">
        <f t="shared" si="1"/>
        <v>38</v>
      </c>
      <c r="AM8" s="79">
        <f t="shared" si="1"/>
        <v>39</v>
      </c>
      <c r="AN8" s="79">
        <f t="shared" si="1"/>
        <v>40</v>
      </c>
      <c r="AO8" s="79">
        <f t="shared" si="1"/>
        <v>41</v>
      </c>
      <c r="AP8" s="79">
        <f t="shared" si="1"/>
        <v>42</v>
      </c>
      <c r="AQ8" s="79">
        <f t="shared" si="1"/>
        <v>43</v>
      </c>
      <c r="AR8" s="79">
        <f t="shared" si="1"/>
        <v>44</v>
      </c>
      <c r="AS8" s="79">
        <f t="shared" si="1"/>
        <v>45</v>
      </c>
      <c r="AT8" s="79">
        <f t="shared" si="1"/>
        <v>46</v>
      </c>
      <c r="AU8" s="79">
        <f t="shared" si="1"/>
        <v>47</v>
      </c>
      <c r="AV8" s="79">
        <f t="shared" si="1"/>
        <v>48</v>
      </c>
      <c r="AW8" s="79">
        <f t="shared" si="1"/>
        <v>49</v>
      </c>
      <c r="AX8" s="79">
        <f t="shared" si="1"/>
        <v>50</v>
      </c>
      <c r="AY8" s="79">
        <f t="shared" si="1"/>
        <v>51</v>
      </c>
      <c r="AZ8" s="79">
        <f t="shared" si="1"/>
        <v>52</v>
      </c>
      <c r="BA8" s="79">
        <f t="shared" si="1"/>
        <v>53</v>
      </c>
      <c r="BB8" s="79">
        <f t="shared" si="1"/>
        <v>54</v>
      </c>
      <c r="BC8" s="79">
        <f t="shared" si="1"/>
        <v>55</v>
      </c>
      <c r="BD8" s="79">
        <f t="shared" si="1"/>
        <v>56</v>
      </c>
      <c r="BE8" s="79">
        <f t="shared" si="1"/>
        <v>57</v>
      </c>
      <c r="BF8" s="79">
        <f t="shared" si="1"/>
        <v>58</v>
      </c>
      <c r="BG8" s="79">
        <f t="shared" si="1"/>
        <v>59</v>
      </c>
      <c r="BH8" s="79">
        <f t="shared" si="1"/>
        <v>60</v>
      </c>
      <c r="BI8" s="79">
        <f t="shared" si="1"/>
        <v>61</v>
      </c>
      <c r="BJ8" s="79">
        <f t="shared" si="1"/>
        <v>62</v>
      </c>
      <c r="BK8" s="79"/>
      <c r="BL8" s="79">
        <f>1+BJ8</f>
        <v>63</v>
      </c>
      <c r="BM8" s="79">
        <f aca="true" t="shared" si="2" ref="BM8:CR8">1+BL8</f>
        <v>64</v>
      </c>
      <c r="BN8" s="79">
        <f t="shared" si="2"/>
        <v>65</v>
      </c>
      <c r="BO8" s="79">
        <f t="shared" si="2"/>
        <v>66</v>
      </c>
      <c r="BP8" s="79">
        <f t="shared" si="2"/>
        <v>67</v>
      </c>
      <c r="BQ8" s="79">
        <f t="shared" si="2"/>
        <v>68</v>
      </c>
      <c r="BR8" s="79">
        <f t="shared" si="2"/>
        <v>69</v>
      </c>
      <c r="BS8" s="79">
        <f t="shared" si="2"/>
        <v>70</v>
      </c>
      <c r="BT8" s="79">
        <f t="shared" si="2"/>
        <v>71</v>
      </c>
      <c r="BU8" s="79">
        <f t="shared" si="2"/>
        <v>72</v>
      </c>
      <c r="BV8" s="79">
        <f t="shared" si="2"/>
        <v>73</v>
      </c>
      <c r="BW8" s="79">
        <f t="shared" si="2"/>
        <v>74</v>
      </c>
      <c r="BX8" s="79">
        <f t="shared" si="2"/>
        <v>75</v>
      </c>
      <c r="BY8" s="79">
        <f t="shared" si="2"/>
        <v>76</v>
      </c>
      <c r="BZ8" s="79">
        <f t="shared" si="2"/>
        <v>77</v>
      </c>
      <c r="CA8" s="79">
        <f t="shared" si="2"/>
        <v>78</v>
      </c>
      <c r="CB8" s="79">
        <f t="shared" si="2"/>
        <v>79</v>
      </c>
      <c r="CC8" s="79">
        <f t="shared" si="2"/>
        <v>80</v>
      </c>
      <c r="CD8" s="79">
        <f t="shared" si="2"/>
        <v>81</v>
      </c>
      <c r="CE8" s="79">
        <f t="shared" si="2"/>
        <v>82</v>
      </c>
      <c r="CF8" s="79">
        <f t="shared" si="2"/>
        <v>83</v>
      </c>
      <c r="CG8" s="79">
        <f t="shared" si="2"/>
        <v>84</v>
      </c>
      <c r="CH8" s="79">
        <f t="shared" si="2"/>
        <v>85</v>
      </c>
      <c r="CI8" s="79">
        <f t="shared" si="2"/>
        <v>86</v>
      </c>
      <c r="CJ8" s="79">
        <f t="shared" si="2"/>
        <v>87</v>
      </c>
      <c r="CK8" s="79">
        <f t="shared" si="2"/>
        <v>88</v>
      </c>
      <c r="CL8" s="79">
        <f t="shared" si="2"/>
        <v>89</v>
      </c>
      <c r="CM8" s="79">
        <f t="shared" si="2"/>
        <v>90</v>
      </c>
      <c r="CN8" s="79">
        <f t="shared" si="2"/>
        <v>91</v>
      </c>
      <c r="CO8" s="79">
        <f t="shared" si="2"/>
        <v>92</v>
      </c>
      <c r="CP8" s="79">
        <f t="shared" si="2"/>
        <v>93</v>
      </c>
      <c r="CQ8" s="79">
        <f t="shared" si="2"/>
        <v>94</v>
      </c>
      <c r="CR8" s="79">
        <f t="shared" si="2"/>
        <v>95</v>
      </c>
      <c r="CS8" s="79">
        <f aca="true" t="shared" si="3" ref="CS8:DX8">1+CR8</f>
        <v>96</v>
      </c>
      <c r="CT8" s="79">
        <f t="shared" si="3"/>
        <v>97</v>
      </c>
      <c r="CU8" s="79">
        <f t="shared" si="3"/>
        <v>98</v>
      </c>
      <c r="CV8" s="79">
        <f t="shared" si="3"/>
        <v>99</v>
      </c>
      <c r="CW8" s="79">
        <f t="shared" si="3"/>
        <v>100</v>
      </c>
      <c r="CX8" s="79">
        <f t="shared" si="3"/>
        <v>101</v>
      </c>
      <c r="CY8" s="79">
        <f t="shared" si="3"/>
        <v>102</v>
      </c>
      <c r="CZ8" s="79">
        <f t="shared" si="3"/>
        <v>103</v>
      </c>
      <c r="DA8" s="79">
        <f t="shared" si="3"/>
        <v>104</v>
      </c>
      <c r="DB8" s="79">
        <f t="shared" si="3"/>
        <v>105</v>
      </c>
      <c r="DC8" s="79">
        <f t="shared" si="3"/>
        <v>106</v>
      </c>
      <c r="DD8" s="79">
        <f t="shared" si="3"/>
        <v>107</v>
      </c>
      <c r="DE8" s="79">
        <f t="shared" si="3"/>
        <v>108</v>
      </c>
      <c r="DF8" s="79">
        <f t="shared" si="3"/>
        <v>109</v>
      </c>
      <c r="DG8" s="79">
        <f t="shared" si="3"/>
        <v>110</v>
      </c>
      <c r="DH8" s="79">
        <f t="shared" si="3"/>
        <v>111</v>
      </c>
      <c r="DI8" s="79">
        <f t="shared" si="3"/>
        <v>112</v>
      </c>
      <c r="DJ8" s="79">
        <f t="shared" si="3"/>
        <v>113</v>
      </c>
      <c r="DK8" s="79">
        <f t="shared" si="3"/>
        <v>114</v>
      </c>
      <c r="DL8" s="79">
        <f t="shared" si="3"/>
        <v>115</v>
      </c>
      <c r="DM8" s="79">
        <f t="shared" si="3"/>
        <v>116</v>
      </c>
      <c r="DN8" s="79">
        <f t="shared" si="3"/>
        <v>117</v>
      </c>
      <c r="DO8" s="79">
        <f t="shared" si="3"/>
        <v>118</v>
      </c>
      <c r="DP8" s="79">
        <f t="shared" si="3"/>
        <v>119</v>
      </c>
      <c r="DQ8" s="79">
        <f t="shared" si="3"/>
        <v>120</v>
      </c>
      <c r="DR8" s="79">
        <f t="shared" si="3"/>
        <v>121</v>
      </c>
      <c r="DS8" s="79">
        <f t="shared" si="3"/>
        <v>122</v>
      </c>
      <c r="DT8" s="79">
        <f t="shared" si="3"/>
        <v>123</v>
      </c>
      <c r="DU8" s="79">
        <f t="shared" si="3"/>
        <v>124</v>
      </c>
      <c r="DV8" s="79">
        <f t="shared" si="3"/>
        <v>125</v>
      </c>
      <c r="DW8" s="79">
        <f t="shared" si="3"/>
        <v>126</v>
      </c>
      <c r="DX8" s="79">
        <f t="shared" si="3"/>
        <v>127</v>
      </c>
      <c r="DY8" s="79">
        <f aca="true" t="shared" si="4" ref="DY8:FD8">1+DX8</f>
        <v>128</v>
      </c>
      <c r="DZ8" s="79">
        <f t="shared" si="4"/>
        <v>129</v>
      </c>
      <c r="EA8" s="79">
        <f t="shared" si="4"/>
        <v>130</v>
      </c>
      <c r="EB8" s="79">
        <f t="shared" si="4"/>
        <v>131</v>
      </c>
      <c r="EC8" s="79">
        <f t="shared" si="4"/>
        <v>132</v>
      </c>
      <c r="ED8" s="79">
        <f t="shared" si="4"/>
        <v>133</v>
      </c>
      <c r="EE8" s="79">
        <f t="shared" si="4"/>
        <v>134</v>
      </c>
      <c r="EF8" s="79">
        <f t="shared" si="4"/>
        <v>135</v>
      </c>
      <c r="EG8" s="79">
        <f t="shared" si="4"/>
        <v>136</v>
      </c>
      <c r="EH8" s="79">
        <f t="shared" si="4"/>
        <v>137</v>
      </c>
      <c r="EI8" s="79">
        <f t="shared" si="4"/>
        <v>138</v>
      </c>
      <c r="EJ8" s="79">
        <f t="shared" si="4"/>
        <v>139</v>
      </c>
      <c r="EK8" s="79">
        <f t="shared" si="4"/>
        <v>140</v>
      </c>
      <c r="EL8" s="79">
        <f t="shared" si="4"/>
        <v>141</v>
      </c>
      <c r="EM8" s="79">
        <f t="shared" si="4"/>
        <v>142</v>
      </c>
      <c r="EN8" s="79">
        <f t="shared" si="4"/>
        <v>143</v>
      </c>
      <c r="EO8" s="79">
        <f t="shared" si="4"/>
        <v>144</v>
      </c>
      <c r="EP8" s="79">
        <f t="shared" si="4"/>
        <v>145</v>
      </c>
      <c r="EQ8" s="79">
        <f t="shared" si="4"/>
        <v>146</v>
      </c>
      <c r="ER8" s="79">
        <f t="shared" si="4"/>
        <v>147</v>
      </c>
      <c r="ES8" s="79">
        <f t="shared" si="4"/>
        <v>148</v>
      </c>
      <c r="ET8" s="79">
        <f t="shared" si="4"/>
        <v>149</v>
      </c>
      <c r="EU8" s="79">
        <f t="shared" si="4"/>
        <v>150</v>
      </c>
      <c r="EV8" s="79">
        <f t="shared" si="4"/>
        <v>151</v>
      </c>
      <c r="EW8" s="79">
        <f t="shared" si="4"/>
        <v>152</v>
      </c>
      <c r="EX8" s="79">
        <f t="shared" si="4"/>
        <v>153</v>
      </c>
      <c r="EY8" s="79">
        <f t="shared" si="4"/>
        <v>154</v>
      </c>
      <c r="EZ8" s="79">
        <f t="shared" si="4"/>
        <v>155</v>
      </c>
      <c r="FA8" s="79">
        <f t="shared" si="4"/>
        <v>156</v>
      </c>
      <c r="FB8" s="79">
        <f t="shared" si="4"/>
        <v>157</v>
      </c>
      <c r="FC8" s="79">
        <f t="shared" si="4"/>
        <v>158</v>
      </c>
      <c r="FD8" s="79">
        <f t="shared" si="4"/>
        <v>159</v>
      </c>
      <c r="FE8" s="79">
        <f aca="true" t="shared" si="5" ref="FE8:GJ8">1+FD8</f>
        <v>160</v>
      </c>
      <c r="FF8" s="79">
        <f t="shared" si="5"/>
        <v>161</v>
      </c>
      <c r="FG8" s="79">
        <f t="shared" si="5"/>
        <v>162</v>
      </c>
      <c r="FH8" s="79">
        <f t="shared" si="5"/>
        <v>163</v>
      </c>
      <c r="FI8" s="79">
        <f t="shared" si="5"/>
        <v>164</v>
      </c>
      <c r="FJ8" s="79">
        <f t="shared" si="5"/>
        <v>165</v>
      </c>
      <c r="FK8" s="79">
        <f t="shared" si="5"/>
        <v>166</v>
      </c>
      <c r="FL8" s="79">
        <f t="shared" si="5"/>
        <v>167</v>
      </c>
      <c r="FM8" s="79">
        <f t="shared" si="5"/>
        <v>168</v>
      </c>
      <c r="FN8" s="79">
        <f t="shared" si="5"/>
        <v>169</v>
      </c>
      <c r="FO8" s="79">
        <f t="shared" si="5"/>
        <v>170</v>
      </c>
      <c r="FP8" s="79">
        <f t="shared" si="5"/>
        <v>171</v>
      </c>
      <c r="FQ8" s="79">
        <f t="shared" si="5"/>
        <v>172</v>
      </c>
      <c r="FR8" s="79">
        <f t="shared" si="5"/>
        <v>173</v>
      </c>
      <c r="FS8" s="79">
        <f t="shared" si="5"/>
        <v>174</v>
      </c>
      <c r="FT8" s="79">
        <f t="shared" si="5"/>
        <v>175</v>
      </c>
      <c r="FU8" s="79">
        <f t="shared" si="5"/>
        <v>176</v>
      </c>
      <c r="FV8" s="79">
        <f t="shared" si="5"/>
        <v>177</v>
      </c>
      <c r="FW8" s="79">
        <f t="shared" si="5"/>
        <v>178</v>
      </c>
      <c r="FX8" s="79">
        <f t="shared" si="5"/>
        <v>179</v>
      </c>
      <c r="FY8" s="79">
        <f t="shared" si="5"/>
        <v>180</v>
      </c>
      <c r="FZ8" s="79">
        <f t="shared" si="5"/>
        <v>181</v>
      </c>
      <c r="GA8" s="79">
        <f t="shared" si="5"/>
        <v>182</v>
      </c>
      <c r="GB8" s="79">
        <f t="shared" si="5"/>
        <v>183</v>
      </c>
      <c r="GC8" s="79">
        <f t="shared" si="5"/>
        <v>184</v>
      </c>
      <c r="GD8" s="79">
        <f t="shared" si="5"/>
        <v>185</v>
      </c>
      <c r="GE8" s="79">
        <f t="shared" si="5"/>
        <v>186</v>
      </c>
      <c r="GF8" s="79">
        <f t="shared" si="5"/>
        <v>187</v>
      </c>
      <c r="GG8" s="79">
        <f t="shared" si="5"/>
        <v>188</v>
      </c>
      <c r="GH8" s="79">
        <f t="shared" si="5"/>
        <v>189</v>
      </c>
      <c r="GI8" s="79">
        <f t="shared" si="5"/>
        <v>190</v>
      </c>
      <c r="GJ8" s="79">
        <f t="shared" si="5"/>
        <v>191</v>
      </c>
      <c r="GK8" s="79">
        <f aca="true" t="shared" si="6" ref="GK8:GT8">1+GJ8</f>
        <v>192</v>
      </c>
      <c r="GL8" s="79">
        <f t="shared" si="6"/>
        <v>193</v>
      </c>
      <c r="GM8" s="79">
        <f t="shared" si="6"/>
        <v>194</v>
      </c>
      <c r="GN8" s="79">
        <f t="shared" si="6"/>
        <v>195</v>
      </c>
      <c r="GO8" s="79">
        <f t="shared" si="6"/>
        <v>196</v>
      </c>
      <c r="GP8" s="79">
        <f t="shared" si="6"/>
        <v>197</v>
      </c>
      <c r="GQ8" s="79">
        <f t="shared" si="6"/>
        <v>198</v>
      </c>
      <c r="GR8" s="79">
        <f t="shared" si="6"/>
        <v>199</v>
      </c>
      <c r="GS8" s="79">
        <f t="shared" si="6"/>
        <v>200</v>
      </c>
      <c r="GT8" s="79">
        <f t="shared" si="6"/>
        <v>201</v>
      </c>
    </row>
    <row r="9" spans="1:202" s="139" customFormat="1" ht="26.25" customHeight="1">
      <c r="A9" s="164" t="s">
        <v>439</v>
      </c>
      <c r="B9" s="164" t="s">
        <v>251</v>
      </c>
      <c r="C9" s="136"/>
      <c r="D9" s="165"/>
      <c r="E9" s="165"/>
      <c r="F9" s="165"/>
      <c r="G9" s="137"/>
      <c r="H9" s="137"/>
      <c r="I9" s="166"/>
      <c r="J9" s="137"/>
      <c r="K9" s="138"/>
      <c r="L9" s="138"/>
      <c r="M9" s="137"/>
      <c r="N9" s="137"/>
      <c r="O9" s="137"/>
      <c r="P9" s="137"/>
      <c r="Q9" s="137"/>
      <c r="R9" s="137"/>
      <c r="S9" s="137"/>
      <c r="T9" s="137"/>
      <c r="U9" s="167"/>
      <c r="V9" s="168"/>
      <c r="W9" s="169"/>
      <c r="X9" s="168"/>
      <c r="Y9" s="168"/>
      <c r="Z9" s="170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71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</row>
    <row r="10" spans="1:202" s="139" customFormat="1" ht="21.75">
      <c r="A10" s="209">
        <v>1</v>
      </c>
      <c r="B10" s="210" t="s">
        <v>282</v>
      </c>
      <c r="C10" s="211" t="s">
        <v>316</v>
      </c>
      <c r="D10" s="212" t="s">
        <v>252</v>
      </c>
      <c r="E10" s="212" t="s">
        <v>253</v>
      </c>
      <c r="F10" s="212" t="s">
        <v>254</v>
      </c>
      <c r="G10" s="211">
        <v>557100</v>
      </c>
      <c r="H10" s="211">
        <v>1622000</v>
      </c>
      <c r="I10" s="211" t="s">
        <v>256</v>
      </c>
      <c r="J10" s="176" t="s">
        <v>255</v>
      </c>
      <c r="K10" s="182">
        <v>7000</v>
      </c>
      <c r="L10" s="182">
        <v>4919</v>
      </c>
      <c r="M10" s="213">
        <v>2531</v>
      </c>
      <c r="N10" s="176" t="s">
        <v>347</v>
      </c>
      <c r="O10" s="177">
        <v>1674</v>
      </c>
      <c r="P10" s="214">
        <v>13</v>
      </c>
      <c r="Q10" s="214">
        <v>4</v>
      </c>
      <c r="R10" s="213"/>
      <c r="S10" s="213"/>
      <c r="T10" s="213"/>
      <c r="U10" s="215" t="s">
        <v>350</v>
      </c>
      <c r="V10" s="180">
        <v>1400</v>
      </c>
      <c r="W10" s="199" t="s">
        <v>355</v>
      </c>
      <c r="X10" s="189">
        <v>13700000</v>
      </c>
      <c r="Y10" s="199" t="s">
        <v>375</v>
      </c>
      <c r="Z10" s="189">
        <v>10650000</v>
      </c>
      <c r="AA10" s="213"/>
      <c r="AB10" s="213"/>
      <c r="AC10" s="213" t="s">
        <v>420</v>
      </c>
      <c r="AD10" s="214">
        <v>0.6</v>
      </c>
      <c r="AE10" s="213" t="s">
        <v>421</v>
      </c>
      <c r="AF10" s="216">
        <v>0.3</v>
      </c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171" t="s">
        <v>409</v>
      </c>
      <c r="CF10" s="176"/>
      <c r="CG10" s="217"/>
      <c r="CH10" s="217"/>
      <c r="CI10" s="217"/>
      <c r="CJ10" s="217"/>
      <c r="CK10" s="217"/>
      <c r="CL10" s="177">
        <v>1.13</v>
      </c>
      <c r="CM10" s="217"/>
      <c r="CN10" s="171" t="s">
        <v>409</v>
      </c>
      <c r="CO10" s="217"/>
      <c r="CP10" s="217"/>
      <c r="CQ10" s="217"/>
      <c r="CR10" s="217"/>
      <c r="CS10" s="217"/>
      <c r="CT10" s="217"/>
      <c r="CU10" s="171">
        <v>0.35</v>
      </c>
      <c r="CV10" s="141" t="s">
        <v>422</v>
      </c>
      <c r="CW10" s="216">
        <v>926.5</v>
      </c>
      <c r="CX10" s="217"/>
      <c r="CY10" s="217"/>
      <c r="CZ10" s="217"/>
      <c r="DA10" s="217"/>
      <c r="DB10" s="217"/>
      <c r="DC10" s="217"/>
      <c r="DD10" s="177">
        <v>55</v>
      </c>
      <c r="DE10" s="217"/>
      <c r="DF10" s="217"/>
      <c r="DG10" s="217"/>
      <c r="DH10" s="217"/>
      <c r="DI10" s="217"/>
      <c r="DJ10" s="217"/>
      <c r="DK10" s="177">
        <v>0.35</v>
      </c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 t="s">
        <v>424</v>
      </c>
      <c r="DW10" s="141" t="s">
        <v>425</v>
      </c>
      <c r="DX10" s="141" t="s">
        <v>426</v>
      </c>
      <c r="DY10" s="218">
        <v>0</v>
      </c>
      <c r="DZ10" s="218">
        <v>6</v>
      </c>
      <c r="EA10" s="218">
        <v>6</v>
      </c>
      <c r="EB10" s="217"/>
      <c r="EC10" s="217"/>
      <c r="ED10" s="218">
        <v>1.13</v>
      </c>
      <c r="EE10" s="217">
        <v>2.104</v>
      </c>
      <c r="EF10" s="217">
        <v>0.537</v>
      </c>
      <c r="EG10" s="217" t="s">
        <v>428</v>
      </c>
      <c r="EH10" s="219" t="s">
        <v>430</v>
      </c>
      <c r="EI10" s="216">
        <v>1.2</v>
      </c>
      <c r="EJ10" s="217">
        <v>0.85</v>
      </c>
      <c r="EK10" s="217">
        <v>0.015</v>
      </c>
      <c r="EL10" s="217">
        <v>0.493</v>
      </c>
      <c r="EM10" s="218">
        <v>0.06</v>
      </c>
      <c r="EN10" s="217">
        <v>1.45</v>
      </c>
      <c r="EO10" s="216">
        <v>0.2</v>
      </c>
      <c r="EP10" s="217">
        <v>0.15</v>
      </c>
      <c r="EQ10" s="216">
        <v>1</v>
      </c>
      <c r="ER10" s="216">
        <v>1</v>
      </c>
      <c r="ES10" s="217" t="s">
        <v>431</v>
      </c>
      <c r="ET10" s="216">
        <v>1.5</v>
      </c>
      <c r="EU10" s="217" t="s">
        <v>431</v>
      </c>
      <c r="EV10" s="178">
        <v>6</v>
      </c>
      <c r="EW10" s="216">
        <v>20</v>
      </c>
      <c r="EX10" s="178">
        <v>25</v>
      </c>
      <c r="EY10" s="183" t="s">
        <v>432</v>
      </c>
      <c r="EZ10" s="183" t="s">
        <v>434</v>
      </c>
      <c r="FA10" s="220" t="s">
        <v>436</v>
      </c>
      <c r="FB10" s="220" t="s">
        <v>436</v>
      </c>
      <c r="FC10" s="217" t="s">
        <v>281</v>
      </c>
      <c r="FD10" s="217">
        <v>1</v>
      </c>
      <c r="FE10" s="217">
        <v>4</v>
      </c>
      <c r="FF10" s="217" t="s">
        <v>281</v>
      </c>
      <c r="FG10" s="217" t="s">
        <v>281</v>
      </c>
      <c r="FH10" s="217">
        <v>7</v>
      </c>
      <c r="FI10" s="217" t="s">
        <v>281</v>
      </c>
      <c r="FJ10" s="217" t="s">
        <v>281</v>
      </c>
      <c r="FK10" s="217" t="s">
        <v>281</v>
      </c>
      <c r="FL10" s="217">
        <v>7</v>
      </c>
      <c r="FM10" s="217" t="s">
        <v>281</v>
      </c>
      <c r="FN10" s="217" t="s">
        <v>281</v>
      </c>
      <c r="FO10" s="217" t="s">
        <v>281</v>
      </c>
      <c r="FP10" s="217" t="s">
        <v>281</v>
      </c>
      <c r="FQ10" s="217" t="s">
        <v>281</v>
      </c>
      <c r="FR10" s="217" t="s">
        <v>281</v>
      </c>
      <c r="FS10" s="217">
        <v>1</v>
      </c>
      <c r="FT10" s="217">
        <v>1</v>
      </c>
      <c r="FU10" s="217" t="s">
        <v>281</v>
      </c>
      <c r="FV10" s="217" t="s">
        <v>281</v>
      </c>
      <c r="FW10" s="217" t="s">
        <v>281</v>
      </c>
      <c r="FX10" s="217" t="s">
        <v>281</v>
      </c>
      <c r="FY10" s="217" t="s">
        <v>281</v>
      </c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</row>
    <row r="11" spans="1:202" s="139" customFormat="1" ht="21.75">
      <c r="A11" s="172">
        <v>2</v>
      </c>
      <c r="B11" s="173" t="s">
        <v>283</v>
      </c>
      <c r="C11" s="174" t="s">
        <v>317</v>
      </c>
      <c r="D11" s="171" t="s">
        <v>260</v>
      </c>
      <c r="E11" s="171" t="s">
        <v>261</v>
      </c>
      <c r="F11" s="175" t="s">
        <v>259</v>
      </c>
      <c r="G11" s="174">
        <v>547300</v>
      </c>
      <c r="H11" s="174">
        <v>1633400</v>
      </c>
      <c r="I11" s="176" t="s">
        <v>257</v>
      </c>
      <c r="J11" s="176" t="s">
        <v>280</v>
      </c>
      <c r="K11" s="175">
        <v>34000</v>
      </c>
      <c r="L11" s="175" t="s">
        <v>281</v>
      </c>
      <c r="M11" s="176">
        <v>2540</v>
      </c>
      <c r="N11" s="176" t="s">
        <v>347</v>
      </c>
      <c r="O11" s="177">
        <v>580</v>
      </c>
      <c r="P11" s="178">
        <v>25.5</v>
      </c>
      <c r="Q11" s="178">
        <v>8</v>
      </c>
      <c r="R11" s="176"/>
      <c r="S11" s="176"/>
      <c r="T11" s="176"/>
      <c r="U11" s="179" t="s">
        <v>360</v>
      </c>
      <c r="V11" s="180">
        <v>4800000</v>
      </c>
      <c r="W11" s="181" t="s">
        <v>351</v>
      </c>
      <c r="X11" s="182">
        <v>64000000</v>
      </c>
      <c r="Y11" s="183" t="s">
        <v>352</v>
      </c>
      <c r="Z11" s="184">
        <v>50000000</v>
      </c>
      <c r="AA11" s="176"/>
      <c r="AB11" s="176"/>
      <c r="AC11" s="176" t="s">
        <v>420</v>
      </c>
      <c r="AD11" s="178">
        <v>0.6</v>
      </c>
      <c r="AE11" s="176" t="s">
        <v>421</v>
      </c>
      <c r="AF11" s="216">
        <v>0.3</v>
      </c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 t="s">
        <v>281</v>
      </c>
      <c r="CF11" s="176"/>
      <c r="CG11" s="176"/>
      <c r="CH11" s="176"/>
      <c r="CI11" s="176"/>
      <c r="CJ11" s="176"/>
      <c r="CK11" s="176"/>
      <c r="CL11" s="176" t="s">
        <v>281</v>
      </c>
      <c r="CM11" s="176"/>
      <c r="CN11" s="176" t="s">
        <v>281</v>
      </c>
      <c r="CO11" s="176"/>
      <c r="CP11" s="176"/>
      <c r="CQ11" s="176"/>
      <c r="CR11" s="176"/>
      <c r="CS11" s="176"/>
      <c r="CT11" s="176"/>
      <c r="CU11" s="176" t="s">
        <v>281</v>
      </c>
      <c r="CV11" s="140" t="s">
        <v>423</v>
      </c>
      <c r="CW11" s="176">
        <v>111.82</v>
      </c>
      <c r="CX11" s="176"/>
      <c r="CY11" s="176"/>
      <c r="CZ11" s="176"/>
      <c r="DA11" s="176"/>
      <c r="DB11" s="176"/>
      <c r="DC11" s="176"/>
      <c r="DD11" s="177">
        <v>417.3</v>
      </c>
      <c r="DE11" s="176"/>
      <c r="DF11" s="176"/>
      <c r="DG11" s="176"/>
      <c r="DH11" s="176" t="s">
        <v>437</v>
      </c>
      <c r="DI11" s="176"/>
      <c r="DJ11" s="176"/>
      <c r="DK11" s="177">
        <v>15.4</v>
      </c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217" t="s">
        <v>281</v>
      </c>
      <c r="DW11" s="140" t="s">
        <v>281</v>
      </c>
      <c r="DX11" s="141" t="s">
        <v>281</v>
      </c>
      <c r="DY11" s="218" t="s">
        <v>281</v>
      </c>
      <c r="DZ11" s="176" t="s">
        <v>281</v>
      </c>
      <c r="EA11" s="176" t="s">
        <v>281</v>
      </c>
      <c r="EB11" s="176"/>
      <c r="EC11" s="176"/>
      <c r="ED11" s="176"/>
      <c r="EE11" s="176" t="s">
        <v>427</v>
      </c>
      <c r="EF11" s="176"/>
      <c r="EG11" s="217"/>
      <c r="EH11" s="176"/>
      <c r="EI11" s="178"/>
      <c r="EJ11" s="176"/>
      <c r="EK11" s="176"/>
      <c r="EL11" s="176"/>
      <c r="EM11" s="176"/>
      <c r="EN11" s="176"/>
      <c r="EO11" s="178"/>
      <c r="EP11" s="176"/>
      <c r="EQ11" s="176"/>
      <c r="ER11" s="176"/>
      <c r="ES11" s="176"/>
      <c r="ET11" s="176"/>
      <c r="EU11" s="176"/>
      <c r="EV11" s="176"/>
      <c r="EW11" s="176"/>
      <c r="EX11" s="176"/>
      <c r="EY11" s="183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</row>
    <row r="12" spans="1:202" s="139" customFormat="1" ht="21.75">
      <c r="A12" s="172">
        <v>3</v>
      </c>
      <c r="B12" s="173" t="s">
        <v>284</v>
      </c>
      <c r="C12" s="174" t="s">
        <v>318</v>
      </c>
      <c r="D12" s="171" t="s">
        <v>260</v>
      </c>
      <c r="E12" s="171" t="s">
        <v>261</v>
      </c>
      <c r="F12" s="175" t="s">
        <v>259</v>
      </c>
      <c r="G12" s="174">
        <v>536800</v>
      </c>
      <c r="H12" s="174">
        <v>1636800</v>
      </c>
      <c r="I12" s="176" t="s">
        <v>257</v>
      </c>
      <c r="J12" s="176" t="s">
        <v>280</v>
      </c>
      <c r="K12" s="175">
        <v>5000</v>
      </c>
      <c r="L12" s="175">
        <v>3202</v>
      </c>
      <c r="M12" s="176">
        <v>2545</v>
      </c>
      <c r="N12" s="176" t="s">
        <v>347</v>
      </c>
      <c r="O12" s="178">
        <v>568.2</v>
      </c>
      <c r="P12" s="178">
        <v>21</v>
      </c>
      <c r="Q12" s="178">
        <v>8</v>
      </c>
      <c r="R12" s="176"/>
      <c r="S12" s="176"/>
      <c r="T12" s="176"/>
      <c r="U12" s="185" t="s">
        <v>361</v>
      </c>
      <c r="V12" s="186">
        <v>240000</v>
      </c>
      <c r="W12" s="187" t="s">
        <v>354</v>
      </c>
      <c r="X12" s="175">
        <v>4450000</v>
      </c>
      <c r="Y12" s="188" t="s">
        <v>353</v>
      </c>
      <c r="Z12" s="189">
        <v>4000000</v>
      </c>
      <c r="AA12" s="189"/>
      <c r="AB12" s="176"/>
      <c r="AC12" s="213" t="s">
        <v>420</v>
      </c>
      <c r="AD12" s="214">
        <v>0.7</v>
      </c>
      <c r="AE12" s="213" t="s">
        <v>421</v>
      </c>
      <c r="AF12" s="216">
        <v>0.3</v>
      </c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1" t="s">
        <v>281</v>
      </c>
      <c r="CF12" s="176"/>
      <c r="CG12" s="176"/>
      <c r="CH12" s="176"/>
      <c r="CI12" s="176"/>
      <c r="CJ12" s="176"/>
      <c r="CK12" s="176"/>
      <c r="CL12" s="176" t="s">
        <v>281</v>
      </c>
      <c r="CM12" s="176"/>
      <c r="CN12" s="176" t="s">
        <v>281</v>
      </c>
      <c r="CO12" s="176"/>
      <c r="CP12" s="176"/>
      <c r="CQ12" s="176"/>
      <c r="CR12" s="176"/>
      <c r="CS12" s="176"/>
      <c r="CT12" s="176"/>
      <c r="CU12" s="190">
        <v>10</v>
      </c>
      <c r="CV12" s="140" t="s">
        <v>423</v>
      </c>
      <c r="CW12" s="176">
        <v>77.75</v>
      </c>
      <c r="CX12" s="176"/>
      <c r="CY12" s="176"/>
      <c r="CZ12" s="176"/>
      <c r="DA12" s="176"/>
      <c r="DB12" s="176"/>
      <c r="DC12" s="176"/>
      <c r="DD12" s="178">
        <v>102</v>
      </c>
      <c r="DE12" s="176"/>
      <c r="DF12" s="176"/>
      <c r="DG12" s="176"/>
      <c r="DH12" s="176" t="s">
        <v>438</v>
      </c>
      <c r="DI12" s="176"/>
      <c r="DJ12" s="176"/>
      <c r="DK12" s="178">
        <v>10</v>
      </c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217" t="s">
        <v>424</v>
      </c>
      <c r="DW12" s="140" t="s">
        <v>425</v>
      </c>
      <c r="DX12" s="141" t="s">
        <v>426</v>
      </c>
      <c r="DY12" s="218">
        <v>0</v>
      </c>
      <c r="DZ12" s="208">
        <v>13</v>
      </c>
      <c r="EA12" s="208">
        <v>13</v>
      </c>
      <c r="EB12" s="176"/>
      <c r="EC12" s="176"/>
      <c r="ED12" s="176">
        <v>1.341</v>
      </c>
      <c r="EE12" s="176">
        <v>3.364</v>
      </c>
      <c r="EF12" s="176">
        <v>0.408</v>
      </c>
      <c r="EG12" s="217" t="s">
        <v>429</v>
      </c>
      <c r="EH12" s="219" t="s">
        <v>430</v>
      </c>
      <c r="EI12" s="178">
        <v>1.2</v>
      </c>
      <c r="EJ12" s="176">
        <v>1.15</v>
      </c>
      <c r="EK12" s="176">
        <v>0.018</v>
      </c>
      <c r="EL12" s="176">
        <v>0.629</v>
      </c>
      <c r="EM12" s="176">
        <v>0.075</v>
      </c>
      <c r="EN12" s="176">
        <v>1.75</v>
      </c>
      <c r="EO12" s="178">
        <v>0.6</v>
      </c>
      <c r="EP12" s="176">
        <v>0.15</v>
      </c>
      <c r="EQ12" s="176" t="s">
        <v>281</v>
      </c>
      <c r="ER12" s="176"/>
      <c r="ES12" s="217" t="s">
        <v>431</v>
      </c>
      <c r="ET12" s="178">
        <v>6</v>
      </c>
      <c r="EU12" s="217" t="s">
        <v>431</v>
      </c>
      <c r="EV12" s="178">
        <v>2</v>
      </c>
      <c r="EW12" s="178">
        <v>25</v>
      </c>
      <c r="EX12" s="216">
        <v>20</v>
      </c>
      <c r="EY12" s="183" t="s">
        <v>435</v>
      </c>
      <c r="EZ12" s="183" t="s">
        <v>433</v>
      </c>
      <c r="FA12" s="220" t="s">
        <v>436</v>
      </c>
      <c r="FB12" s="220" t="s">
        <v>436</v>
      </c>
      <c r="FC12" s="176" t="s">
        <v>281</v>
      </c>
      <c r="FD12" s="176" t="s">
        <v>281</v>
      </c>
      <c r="FE12" s="176">
        <v>12</v>
      </c>
      <c r="FF12" s="176" t="s">
        <v>281</v>
      </c>
      <c r="FG12" s="176" t="s">
        <v>281</v>
      </c>
      <c r="FH12" s="176" t="s">
        <v>281</v>
      </c>
      <c r="FI12" s="176" t="s">
        <v>281</v>
      </c>
      <c r="FJ12" s="176" t="s">
        <v>281</v>
      </c>
      <c r="FK12" s="176">
        <v>1</v>
      </c>
      <c r="FL12" s="176" t="s">
        <v>281</v>
      </c>
      <c r="FM12" s="176">
        <v>1</v>
      </c>
      <c r="FN12" s="176" t="s">
        <v>281</v>
      </c>
      <c r="FO12" s="176">
        <v>11</v>
      </c>
      <c r="FP12" s="176" t="s">
        <v>281</v>
      </c>
      <c r="FQ12" s="176" t="s">
        <v>281</v>
      </c>
      <c r="FR12" s="176">
        <v>1</v>
      </c>
      <c r="FS12" s="176">
        <v>1</v>
      </c>
      <c r="FT12" s="176">
        <v>1</v>
      </c>
      <c r="FU12" s="176" t="s">
        <v>281</v>
      </c>
      <c r="FV12" s="176" t="s">
        <v>281</v>
      </c>
      <c r="FW12" s="176" t="s">
        <v>281</v>
      </c>
      <c r="FX12" s="176" t="s">
        <v>281</v>
      </c>
      <c r="FY12" s="176" t="s">
        <v>281</v>
      </c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</row>
    <row r="13" spans="1:202" s="139" customFormat="1" ht="19.5">
      <c r="A13" s="172">
        <v>4</v>
      </c>
      <c r="B13" s="191" t="s">
        <v>285</v>
      </c>
      <c r="C13" s="192" t="s">
        <v>319</v>
      </c>
      <c r="D13" s="171" t="s">
        <v>262</v>
      </c>
      <c r="E13" s="171" t="s">
        <v>263</v>
      </c>
      <c r="F13" s="175" t="s">
        <v>254</v>
      </c>
      <c r="G13" s="193">
        <v>532800</v>
      </c>
      <c r="H13" s="193">
        <v>1632600</v>
      </c>
      <c r="I13" s="176" t="s">
        <v>257</v>
      </c>
      <c r="J13" s="176" t="s">
        <v>277</v>
      </c>
      <c r="K13" s="175">
        <v>1376</v>
      </c>
      <c r="L13" s="175" t="s">
        <v>281</v>
      </c>
      <c r="M13" s="171">
        <v>2535</v>
      </c>
      <c r="N13" s="176" t="s">
        <v>347</v>
      </c>
      <c r="O13" s="177">
        <v>390</v>
      </c>
      <c r="P13" s="177">
        <v>10</v>
      </c>
      <c r="Q13" s="177">
        <v>8</v>
      </c>
      <c r="R13" s="176"/>
      <c r="S13" s="176"/>
      <c r="T13" s="176"/>
      <c r="U13" s="194" t="s">
        <v>364</v>
      </c>
      <c r="V13" s="180">
        <v>64000</v>
      </c>
      <c r="W13" s="194" t="s">
        <v>365</v>
      </c>
      <c r="X13" s="195">
        <v>1210000</v>
      </c>
      <c r="Y13" s="194" t="s">
        <v>376</v>
      </c>
      <c r="Z13" s="196">
        <v>1146000</v>
      </c>
      <c r="AA13" s="184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1" t="s">
        <v>407</v>
      </c>
      <c r="CF13" s="176"/>
      <c r="CG13" s="176"/>
      <c r="CH13" s="176"/>
      <c r="CI13" s="176"/>
      <c r="CJ13" s="176"/>
      <c r="CK13" s="176"/>
      <c r="CL13" s="177" t="s">
        <v>407</v>
      </c>
      <c r="CM13" s="176"/>
      <c r="CN13" s="171" t="s">
        <v>409</v>
      </c>
      <c r="CO13" s="176"/>
      <c r="CP13" s="176"/>
      <c r="CQ13" s="176"/>
      <c r="CR13" s="176"/>
      <c r="CS13" s="176"/>
      <c r="CT13" s="176"/>
      <c r="CU13" s="171" t="s">
        <v>281</v>
      </c>
      <c r="CV13" s="176"/>
      <c r="CW13" s="176"/>
      <c r="CX13" s="176"/>
      <c r="CY13" s="176"/>
      <c r="CZ13" s="176"/>
      <c r="DA13" s="176"/>
      <c r="DB13" s="176"/>
      <c r="DC13" s="176"/>
      <c r="DD13" s="177">
        <v>24</v>
      </c>
      <c r="DE13" s="176"/>
      <c r="DF13" s="176"/>
      <c r="DG13" s="176"/>
      <c r="DH13" s="176"/>
      <c r="DI13" s="176"/>
      <c r="DJ13" s="176"/>
      <c r="DK13" s="177" t="s">
        <v>281</v>
      </c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8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</row>
    <row r="14" spans="1:202" s="139" customFormat="1" ht="19.5">
      <c r="A14" s="172">
        <v>5</v>
      </c>
      <c r="B14" s="191" t="s">
        <v>286</v>
      </c>
      <c r="C14" s="192" t="s">
        <v>320</v>
      </c>
      <c r="D14" s="171" t="s">
        <v>262</v>
      </c>
      <c r="E14" s="171" t="s">
        <v>263</v>
      </c>
      <c r="F14" s="175" t="s">
        <v>254</v>
      </c>
      <c r="G14" s="193">
        <v>531600</v>
      </c>
      <c r="H14" s="193">
        <v>1634000</v>
      </c>
      <c r="I14" s="176" t="s">
        <v>257</v>
      </c>
      <c r="J14" s="176" t="s">
        <v>277</v>
      </c>
      <c r="K14" s="175">
        <v>848</v>
      </c>
      <c r="L14" s="175" t="s">
        <v>281</v>
      </c>
      <c r="M14" s="171">
        <v>2535</v>
      </c>
      <c r="N14" s="176" t="s">
        <v>347</v>
      </c>
      <c r="O14" s="177">
        <v>116</v>
      </c>
      <c r="P14" s="177">
        <v>10</v>
      </c>
      <c r="Q14" s="177">
        <v>8</v>
      </c>
      <c r="R14" s="176"/>
      <c r="S14" s="176"/>
      <c r="T14" s="176"/>
      <c r="U14" s="194" t="s">
        <v>362</v>
      </c>
      <c r="V14" s="180">
        <v>68000</v>
      </c>
      <c r="W14" s="194" t="s">
        <v>363</v>
      </c>
      <c r="X14" s="195">
        <v>720000</v>
      </c>
      <c r="Y14" s="194" t="s">
        <v>377</v>
      </c>
      <c r="Z14" s="186">
        <v>650000</v>
      </c>
      <c r="AA14" s="189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1" t="s">
        <v>407</v>
      </c>
      <c r="CF14" s="176"/>
      <c r="CG14" s="176"/>
      <c r="CH14" s="176"/>
      <c r="CI14" s="176"/>
      <c r="CJ14" s="176"/>
      <c r="CK14" s="176"/>
      <c r="CL14" s="177" t="s">
        <v>407</v>
      </c>
      <c r="CM14" s="176"/>
      <c r="CN14" s="171" t="s">
        <v>409</v>
      </c>
      <c r="CO14" s="176"/>
      <c r="CP14" s="176"/>
      <c r="CQ14" s="176"/>
      <c r="CR14" s="176"/>
      <c r="CS14" s="176"/>
      <c r="CT14" s="176"/>
      <c r="CU14" s="171">
        <v>19</v>
      </c>
      <c r="CV14" s="176"/>
      <c r="CW14" s="176"/>
      <c r="CX14" s="176"/>
      <c r="CY14" s="176"/>
      <c r="CZ14" s="176"/>
      <c r="DA14" s="176"/>
      <c r="DB14" s="176"/>
      <c r="DC14" s="176"/>
      <c r="DD14" s="177">
        <v>19</v>
      </c>
      <c r="DE14" s="176"/>
      <c r="DF14" s="176"/>
      <c r="DG14" s="176"/>
      <c r="DH14" s="176"/>
      <c r="DI14" s="176"/>
      <c r="DJ14" s="176"/>
      <c r="DK14" s="177" t="s">
        <v>281</v>
      </c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</row>
    <row r="15" spans="1:202" s="139" customFormat="1" ht="19.5">
      <c r="A15" s="172">
        <v>6</v>
      </c>
      <c r="B15" s="191" t="s">
        <v>287</v>
      </c>
      <c r="C15" s="193" t="s">
        <v>321</v>
      </c>
      <c r="D15" s="193" t="s">
        <v>268</v>
      </c>
      <c r="E15" s="171" t="s">
        <v>264</v>
      </c>
      <c r="F15" s="175" t="s">
        <v>254</v>
      </c>
      <c r="G15" s="193">
        <v>518400</v>
      </c>
      <c r="H15" s="193">
        <v>1526500</v>
      </c>
      <c r="I15" s="176" t="s">
        <v>257</v>
      </c>
      <c r="J15" s="176" t="s">
        <v>278</v>
      </c>
      <c r="K15" s="175">
        <v>200</v>
      </c>
      <c r="L15" s="175" t="s">
        <v>281</v>
      </c>
      <c r="M15" s="171">
        <v>2532</v>
      </c>
      <c r="N15" s="176" t="s">
        <v>347</v>
      </c>
      <c r="O15" s="177">
        <v>573</v>
      </c>
      <c r="P15" s="177">
        <v>11</v>
      </c>
      <c r="Q15" s="177">
        <v>4</v>
      </c>
      <c r="R15" s="176"/>
      <c r="S15" s="176"/>
      <c r="T15" s="176"/>
      <c r="U15" s="176" t="s">
        <v>281</v>
      </c>
      <c r="V15" s="197" t="s">
        <v>281</v>
      </c>
      <c r="W15" s="176" t="s">
        <v>281</v>
      </c>
      <c r="X15" s="195" t="s">
        <v>281</v>
      </c>
      <c r="Y15" s="176" t="s">
        <v>281</v>
      </c>
      <c r="Z15" s="186">
        <v>10000</v>
      </c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1" t="s">
        <v>408</v>
      </c>
      <c r="CF15" s="176"/>
      <c r="CG15" s="176"/>
      <c r="CH15" s="176"/>
      <c r="CI15" s="176"/>
      <c r="CJ15" s="176"/>
      <c r="CK15" s="176"/>
      <c r="CL15" s="177" t="s">
        <v>281</v>
      </c>
      <c r="CM15" s="176"/>
      <c r="CN15" s="171" t="s">
        <v>281</v>
      </c>
      <c r="CO15" s="176"/>
      <c r="CP15" s="176"/>
      <c r="CQ15" s="176"/>
      <c r="CR15" s="176"/>
      <c r="CS15" s="176"/>
      <c r="CT15" s="176"/>
      <c r="CU15" s="171" t="s">
        <v>281</v>
      </c>
      <c r="CV15" s="176"/>
      <c r="CW15" s="176"/>
      <c r="CX15" s="176"/>
      <c r="CY15" s="176"/>
      <c r="CZ15" s="176"/>
      <c r="DA15" s="176"/>
      <c r="DB15" s="176"/>
      <c r="DC15" s="176"/>
      <c r="DD15" s="177" t="s">
        <v>281</v>
      </c>
      <c r="DE15" s="176"/>
      <c r="DF15" s="176"/>
      <c r="DG15" s="176"/>
      <c r="DH15" s="176"/>
      <c r="DI15" s="176"/>
      <c r="DJ15" s="176"/>
      <c r="DK15" s="177" t="s">
        <v>281</v>
      </c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</row>
    <row r="16" spans="1:202" s="139" customFormat="1" ht="19.5">
      <c r="A16" s="172">
        <v>7</v>
      </c>
      <c r="B16" s="191" t="s">
        <v>288</v>
      </c>
      <c r="C16" s="192" t="s">
        <v>322</v>
      </c>
      <c r="D16" s="171" t="s">
        <v>265</v>
      </c>
      <c r="E16" s="171" t="s">
        <v>253</v>
      </c>
      <c r="F16" s="175" t="s">
        <v>254</v>
      </c>
      <c r="G16" s="193">
        <v>544700</v>
      </c>
      <c r="H16" s="193">
        <v>1522100</v>
      </c>
      <c r="I16" s="176" t="s">
        <v>257</v>
      </c>
      <c r="J16" s="176" t="s">
        <v>258</v>
      </c>
      <c r="K16" s="175">
        <v>5000</v>
      </c>
      <c r="L16" s="175" t="s">
        <v>281</v>
      </c>
      <c r="M16" s="171">
        <v>2525</v>
      </c>
      <c r="N16" s="176" t="s">
        <v>347</v>
      </c>
      <c r="O16" s="177">
        <v>138</v>
      </c>
      <c r="P16" s="177">
        <v>9</v>
      </c>
      <c r="Q16" s="177">
        <v>6</v>
      </c>
      <c r="R16" s="176"/>
      <c r="S16" s="176"/>
      <c r="T16" s="176"/>
      <c r="U16" s="176" t="s">
        <v>281</v>
      </c>
      <c r="V16" s="197" t="s">
        <v>281</v>
      </c>
      <c r="W16" s="194" t="s">
        <v>395</v>
      </c>
      <c r="X16" s="195">
        <v>350000</v>
      </c>
      <c r="Y16" s="194" t="s">
        <v>356</v>
      </c>
      <c r="Z16" s="186">
        <v>280000</v>
      </c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1" t="s">
        <v>407</v>
      </c>
      <c r="CF16" s="176"/>
      <c r="CG16" s="176"/>
      <c r="CH16" s="176"/>
      <c r="CI16" s="176"/>
      <c r="CJ16" s="176"/>
      <c r="CK16" s="176"/>
      <c r="CL16" s="177" t="s">
        <v>407</v>
      </c>
      <c r="CM16" s="176"/>
      <c r="CN16" s="171" t="s">
        <v>407</v>
      </c>
      <c r="CO16" s="176"/>
      <c r="CP16" s="176"/>
      <c r="CQ16" s="176"/>
      <c r="CR16" s="176"/>
      <c r="CS16" s="176"/>
      <c r="CT16" s="176"/>
      <c r="CU16" s="171" t="s">
        <v>407</v>
      </c>
      <c r="CV16" s="176"/>
      <c r="CW16" s="176"/>
      <c r="CX16" s="176"/>
      <c r="CY16" s="176"/>
      <c r="CZ16" s="176"/>
      <c r="DA16" s="176"/>
      <c r="DB16" s="176"/>
      <c r="DC16" s="176"/>
      <c r="DD16" s="177">
        <v>70</v>
      </c>
      <c r="DE16" s="176"/>
      <c r="DF16" s="176"/>
      <c r="DG16" s="176"/>
      <c r="DH16" s="176"/>
      <c r="DI16" s="176"/>
      <c r="DJ16" s="176"/>
      <c r="DK16" s="177" t="s">
        <v>281</v>
      </c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</row>
    <row r="17" spans="1:202" s="139" customFormat="1" ht="19.5">
      <c r="A17" s="172">
        <v>8</v>
      </c>
      <c r="B17" s="191" t="s">
        <v>289</v>
      </c>
      <c r="C17" s="198" t="s">
        <v>281</v>
      </c>
      <c r="D17" s="193" t="s">
        <v>268</v>
      </c>
      <c r="E17" s="171" t="s">
        <v>264</v>
      </c>
      <c r="F17" s="175" t="s">
        <v>254</v>
      </c>
      <c r="G17" s="193">
        <v>517500</v>
      </c>
      <c r="H17" s="193">
        <v>1524800</v>
      </c>
      <c r="I17" s="176" t="s">
        <v>257</v>
      </c>
      <c r="J17" s="176" t="s">
        <v>278</v>
      </c>
      <c r="K17" s="175" t="s">
        <v>281</v>
      </c>
      <c r="L17" s="175" t="s">
        <v>281</v>
      </c>
      <c r="M17" s="171">
        <v>2537</v>
      </c>
      <c r="N17" s="176" t="s">
        <v>347</v>
      </c>
      <c r="O17" s="177">
        <v>225</v>
      </c>
      <c r="P17" s="177">
        <v>1</v>
      </c>
      <c r="Q17" s="177">
        <v>4</v>
      </c>
      <c r="R17" s="176"/>
      <c r="S17" s="176"/>
      <c r="T17" s="176"/>
      <c r="U17" s="176" t="s">
        <v>281</v>
      </c>
      <c r="V17" s="197" t="s">
        <v>281</v>
      </c>
      <c r="W17" s="176" t="s">
        <v>281</v>
      </c>
      <c r="X17" s="195" t="s">
        <v>281</v>
      </c>
      <c r="Y17" s="176" t="s">
        <v>281</v>
      </c>
      <c r="Z17" s="180">
        <v>426000</v>
      </c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1" t="s">
        <v>281</v>
      </c>
      <c r="CF17" s="176"/>
      <c r="CG17" s="176"/>
      <c r="CH17" s="176"/>
      <c r="CI17" s="176"/>
      <c r="CJ17" s="176"/>
      <c r="CK17" s="176"/>
      <c r="CL17" s="177" t="s">
        <v>281</v>
      </c>
      <c r="CM17" s="176"/>
      <c r="CN17" s="171" t="s">
        <v>281</v>
      </c>
      <c r="CO17" s="176"/>
      <c r="CP17" s="176"/>
      <c r="CQ17" s="176"/>
      <c r="CR17" s="176"/>
      <c r="CS17" s="176"/>
      <c r="CT17" s="176"/>
      <c r="CU17" s="171" t="s">
        <v>281</v>
      </c>
      <c r="CV17" s="176"/>
      <c r="CW17" s="176"/>
      <c r="CX17" s="176"/>
      <c r="CY17" s="176"/>
      <c r="CZ17" s="176"/>
      <c r="DA17" s="176"/>
      <c r="DB17" s="176"/>
      <c r="DC17" s="176"/>
      <c r="DD17" s="177" t="s">
        <v>281</v>
      </c>
      <c r="DE17" s="176"/>
      <c r="DF17" s="176"/>
      <c r="DG17" s="176"/>
      <c r="DH17" s="176"/>
      <c r="DI17" s="176"/>
      <c r="DJ17" s="176"/>
      <c r="DK17" s="177" t="s">
        <v>281</v>
      </c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</row>
    <row r="18" spans="1:202" s="139" customFormat="1" ht="19.5">
      <c r="A18" s="172">
        <v>9</v>
      </c>
      <c r="B18" s="191" t="s">
        <v>290</v>
      </c>
      <c r="C18" s="192" t="s">
        <v>323</v>
      </c>
      <c r="D18" s="193" t="s">
        <v>268</v>
      </c>
      <c r="E18" s="171" t="s">
        <v>264</v>
      </c>
      <c r="F18" s="175" t="s">
        <v>254</v>
      </c>
      <c r="G18" s="193">
        <v>519800</v>
      </c>
      <c r="H18" s="193">
        <v>1534700</v>
      </c>
      <c r="I18" s="176" t="s">
        <v>257</v>
      </c>
      <c r="J18" s="176" t="s">
        <v>278</v>
      </c>
      <c r="K18" s="175" t="s">
        <v>281</v>
      </c>
      <c r="L18" s="175" t="s">
        <v>281</v>
      </c>
      <c r="M18" s="171">
        <v>2534</v>
      </c>
      <c r="N18" s="176" t="s">
        <v>347</v>
      </c>
      <c r="O18" s="177">
        <v>120</v>
      </c>
      <c r="P18" s="177">
        <v>3.5</v>
      </c>
      <c r="Q18" s="177">
        <v>4</v>
      </c>
      <c r="R18" s="176"/>
      <c r="S18" s="176"/>
      <c r="T18" s="176"/>
      <c r="U18" s="176" t="s">
        <v>281</v>
      </c>
      <c r="V18" s="197" t="s">
        <v>281</v>
      </c>
      <c r="W18" s="176" t="s">
        <v>281</v>
      </c>
      <c r="X18" s="195" t="s">
        <v>281</v>
      </c>
      <c r="Y18" s="176" t="s">
        <v>281</v>
      </c>
      <c r="Z18" s="180">
        <v>10000</v>
      </c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1" t="s">
        <v>408</v>
      </c>
      <c r="CF18" s="176"/>
      <c r="CG18" s="176"/>
      <c r="CH18" s="176"/>
      <c r="CI18" s="176"/>
      <c r="CJ18" s="176"/>
      <c r="CK18" s="176"/>
      <c r="CL18" s="177" t="s">
        <v>281</v>
      </c>
      <c r="CM18" s="176"/>
      <c r="CN18" s="171" t="s">
        <v>281</v>
      </c>
      <c r="CO18" s="176"/>
      <c r="CP18" s="176"/>
      <c r="CQ18" s="176"/>
      <c r="CR18" s="176"/>
      <c r="CS18" s="176"/>
      <c r="CT18" s="176"/>
      <c r="CU18" s="171" t="s">
        <v>281</v>
      </c>
      <c r="CV18" s="176"/>
      <c r="CW18" s="176"/>
      <c r="CX18" s="176"/>
      <c r="CY18" s="176"/>
      <c r="CZ18" s="176"/>
      <c r="DA18" s="176"/>
      <c r="DB18" s="176"/>
      <c r="DC18" s="176"/>
      <c r="DD18" s="177" t="s">
        <v>281</v>
      </c>
      <c r="DE18" s="176"/>
      <c r="DF18" s="176"/>
      <c r="DG18" s="176"/>
      <c r="DH18" s="176"/>
      <c r="DI18" s="176"/>
      <c r="DJ18" s="176"/>
      <c r="DK18" s="177" t="s">
        <v>281</v>
      </c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</row>
    <row r="19" spans="1:202" s="139" customFormat="1" ht="19.5">
      <c r="A19" s="172">
        <v>10</v>
      </c>
      <c r="B19" s="191" t="s">
        <v>291</v>
      </c>
      <c r="C19" s="192" t="s">
        <v>324</v>
      </c>
      <c r="D19" s="171" t="s">
        <v>268</v>
      </c>
      <c r="E19" s="171" t="s">
        <v>264</v>
      </c>
      <c r="F19" s="175" t="s">
        <v>254</v>
      </c>
      <c r="G19" s="193">
        <v>508900</v>
      </c>
      <c r="H19" s="193">
        <v>1540400</v>
      </c>
      <c r="I19" s="176" t="s">
        <v>257</v>
      </c>
      <c r="J19" s="176" t="s">
        <v>278</v>
      </c>
      <c r="K19" s="175" t="s">
        <v>281</v>
      </c>
      <c r="L19" s="175" t="s">
        <v>281</v>
      </c>
      <c r="M19" s="171">
        <v>2534</v>
      </c>
      <c r="N19" s="176" t="s">
        <v>347</v>
      </c>
      <c r="O19" s="177">
        <v>250</v>
      </c>
      <c r="P19" s="177">
        <v>9</v>
      </c>
      <c r="Q19" s="177">
        <v>4</v>
      </c>
      <c r="R19" s="176"/>
      <c r="S19" s="176"/>
      <c r="T19" s="176"/>
      <c r="U19" s="199" t="s">
        <v>366</v>
      </c>
      <c r="V19" s="197" t="s">
        <v>281</v>
      </c>
      <c r="W19" s="194" t="s">
        <v>396</v>
      </c>
      <c r="X19" s="180">
        <v>200000</v>
      </c>
      <c r="Y19" s="199" t="s">
        <v>378</v>
      </c>
      <c r="Z19" s="180">
        <v>180000</v>
      </c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1" t="s">
        <v>408</v>
      </c>
      <c r="CF19" s="176"/>
      <c r="CG19" s="176"/>
      <c r="CH19" s="176"/>
      <c r="CI19" s="176"/>
      <c r="CJ19" s="176"/>
      <c r="CK19" s="176"/>
      <c r="CL19" s="177" t="s">
        <v>281</v>
      </c>
      <c r="CM19" s="176"/>
      <c r="CN19" s="171" t="s">
        <v>281</v>
      </c>
      <c r="CO19" s="176"/>
      <c r="CP19" s="176"/>
      <c r="CQ19" s="176"/>
      <c r="CR19" s="176"/>
      <c r="CS19" s="176"/>
      <c r="CT19" s="176"/>
      <c r="CU19" s="171" t="s">
        <v>281</v>
      </c>
      <c r="CV19" s="176"/>
      <c r="CW19" s="176"/>
      <c r="CX19" s="176"/>
      <c r="CY19" s="176"/>
      <c r="CZ19" s="176"/>
      <c r="DA19" s="176"/>
      <c r="DB19" s="176"/>
      <c r="DC19" s="176"/>
      <c r="DD19" s="177" t="s">
        <v>281</v>
      </c>
      <c r="DE19" s="176"/>
      <c r="DF19" s="176"/>
      <c r="DG19" s="176"/>
      <c r="DH19" s="176"/>
      <c r="DI19" s="176"/>
      <c r="DJ19" s="176"/>
      <c r="DK19" s="177" t="s">
        <v>281</v>
      </c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</row>
    <row r="20" spans="1:202" s="139" customFormat="1" ht="19.5">
      <c r="A20" s="172">
        <v>11</v>
      </c>
      <c r="B20" s="191" t="s">
        <v>292</v>
      </c>
      <c r="C20" s="192" t="s">
        <v>325</v>
      </c>
      <c r="D20" s="171" t="s">
        <v>269</v>
      </c>
      <c r="E20" s="171" t="s">
        <v>270</v>
      </c>
      <c r="F20" s="175" t="s">
        <v>254</v>
      </c>
      <c r="G20" s="193">
        <v>552700</v>
      </c>
      <c r="H20" s="193">
        <v>1527200</v>
      </c>
      <c r="I20" s="176" t="s">
        <v>257</v>
      </c>
      <c r="J20" s="176" t="s">
        <v>258</v>
      </c>
      <c r="K20" s="175">
        <v>2000</v>
      </c>
      <c r="L20" s="175" t="s">
        <v>281</v>
      </c>
      <c r="M20" s="171">
        <v>2526</v>
      </c>
      <c r="N20" s="176" t="s">
        <v>347</v>
      </c>
      <c r="O20" s="177">
        <v>404</v>
      </c>
      <c r="P20" s="177">
        <v>9</v>
      </c>
      <c r="Q20" s="177">
        <v>4</v>
      </c>
      <c r="R20" s="176"/>
      <c r="S20" s="176"/>
      <c r="T20" s="176"/>
      <c r="U20" s="176" t="s">
        <v>281</v>
      </c>
      <c r="V20" s="197" t="s">
        <v>281</v>
      </c>
      <c r="W20" s="194" t="s">
        <v>398</v>
      </c>
      <c r="X20" s="180" t="s">
        <v>281</v>
      </c>
      <c r="Y20" s="194" t="s">
        <v>380</v>
      </c>
      <c r="Z20" s="180">
        <v>150000</v>
      </c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1" t="s">
        <v>281</v>
      </c>
      <c r="CF20" s="176"/>
      <c r="CG20" s="176"/>
      <c r="CH20" s="176"/>
      <c r="CI20" s="176"/>
      <c r="CJ20" s="176"/>
      <c r="CK20" s="176"/>
      <c r="CL20" s="177" t="s">
        <v>281</v>
      </c>
      <c r="CM20" s="176"/>
      <c r="CN20" s="171" t="s">
        <v>281</v>
      </c>
      <c r="CO20" s="176"/>
      <c r="CP20" s="176"/>
      <c r="CQ20" s="176"/>
      <c r="CR20" s="176"/>
      <c r="CS20" s="176"/>
      <c r="CT20" s="176"/>
      <c r="CU20" s="171" t="s">
        <v>281</v>
      </c>
      <c r="CV20" s="176"/>
      <c r="CW20" s="176"/>
      <c r="CX20" s="176"/>
      <c r="CY20" s="176"/>
      <c r="CZ20" s="176"/>
      <c r="DA20" s="176"/>
      <c r="DB20" s="176"/>
      <c r="DC20" s="176"/>
      <c r="DD20" s="177" t="s">
        <v>281</v>
      </c>
      <c r="DE20" s="176"/>
      <c r="DF20" s="176"/>
      <c r="DG20" s="176"/>
      <c r="DH20" s="176"/>
      <c r="DI20" s="176"/>
      <c r="DJ20" s="176"/>
      <c r="DK20" s="177" t="s">
        <v>281</v>
      </c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</row>
    <row r="21" spans="1:202" s="139" customFormat="1" ht="19.5">
      <c r="A21" s="172">
        <v>12</v>
      </c>
      <c r="B21" s="191" t="s">
        <v>293</v>
      </c>
      <c r="C21" s="193" t="s">
        <v>326</v>
      </c>
      <c r="D21" s="171" t="s">
        <v>268</v>
      </c>
      <c r="E21" s="171" t="s">
        <v>264</v>
      </c>
      <c r="F21" s="175" t="s">
        <v>254</v>
      </c>
      <c r="G21" s="193">
        <v>516600</v>
      </c>
      <c r="H21" s="193">
        <v>1523900</v>
      </c>
      <c r="I21" s="176" t="s">
        <v>257</v>
      </c>
      <c r="J21" s="176" t="s">
        <v>278</v>
      </c>
      <c r="K21" s="175">
        <v>1700</v>
      </c>
      <c r="L21" s="175" t="s">
        <v>281</v>
      </c>
      <c r="M21" s="171">
        <v>2536</v>
      </c>
      <c r="N21" s="176" t="s">
        <v>347</v>
      </c>
      <c r="O21" s="177">
        <v>340</v>
      </c>
      <c r="P21" s="177">
        <v>16</v>
      </c>
      <c r="Q21" s="177">
        <v>5</v>
      </c>
      <c r="R21" s="176"/>
      <c r="S21" s="176"/>
      <c r="T21" s="176"/>
      <c r="U21" s="176" t="s">
        <v>281</v>
      </c>
      <c r="V21" s="197"/>
      <c r="W21" s="194" t="s">
        <v>397</v>
      </c>
      <c r="X21" s="180" t="s">
        <v>281</v>
      </c>
      <c r="Y21" s="194" t="s">
        <v>379</v>
      </c>
      <c r="Z21" s="180">
        <v>943000</v>
      </c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1" t="s">
        <v>408</v>
      </c>
      <c r="CF21" s="176"/>
      <c r="CG21" s="176"/>
      <c r="CH21" s="176"/>
      <c r="CI21" s="176"/>
      <c r="CJ21" s="176"/>
      <c r="CK21" s="176"/>
      <c r="CL21" s="177">
        <v>0.1</v>
      </c>
      <c r="CM21" s="176"/>
      <c r="CN21" s="171" t="s">
        <v>281</v>
      </c>
      <c r="CO21" s="176"/>
      <c r="CP21" s="176"/>
      <c r="CQ21" s="176"/>
      <c r="CR21" s="176"/>
      <c r="CS21" s="176"/>
      <c r="CT21" s="176"/>
      <c r="CU21" s="171" t="s">
        <v>281</v>
      </c>
      <c r="CV21" s="176"/>
      <c r="CW21" s="176"/>
      <c r="CX21" s="176"/>
      <c r="CY21" s="176"/>
      <c r="CZ21" s="176"/>
      <c r="DA21" s="176"/>
      <c r="DB21" s="176"/>
      <c r="DC21" s="176"/>
      <c r="DD21" s="177">
        <v>50</v>
      </c>
      <c r="DE21" s="176"/>
      <c r="DF21" s="176"/>
      <c r="DG21" s="176"/>
      <c r="DH21" s="176"/>
      <c r="DI21" s="176"/>
      <c r="DJ21" s="176"/>
      <c r="DK21" s="177" t="s">
        <v>281</v>
      </c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</row>
    <row r="22" spans="1:202" s="139" customFormat="1" ht="19.5">
      <c r="A22" s="172">
        <v>13</v>
      </c>
      <c r="B22" s="191" t="s">
        <v>294</v>
      </c>
      <c r="C22" s="192" t="s">
        <v>327</v>
      </c>
      <c r="D22" s="171" t="s">
        <v>273</v>
      </c>
      <c r="E22" s="171" t="s">
        <v>273</v>
      </c>
      <c r="F22" s="175" t="s">
        <v>254</v>
      </c>
      <c r="G22" s="193">
        <v>570900</v>
      </c>
      <c r="H22" s="193">
        <v>1584400</v>
      </c>
      <c r="I22" s="176" t="s">
        <v>257</v>
      </c>
      <c r="J22" s="176" t="s">
        <v>258</v>
      </c>
      <c r="K22" s="175">
        <v>1500</v>
      </c>
      <c r="L22" s="175" t="s">
        <v>281</v>
      </c>
      <c r="M22" s="171">
        <v>2511</v>
      </c>
      <c r="N22" s="176" t="s">
        <v>347</v>
      </c>
      <c r="O22" s="177">
        <v>1900</v>
      </c>
      <c r="P22" s="177">
        <v>5.5</v>
      </c>
      <c r="Q22" s="177">
        <v>5</v>
      </c>
      <c r="R22" s="176"/>
      <c r="S22" s="176"/>
      <c r="T22" s="176"/>
      <c r="U22" s="176" t="s">
        <v>281</v>
      </c>
      <c r="V22" s="176" t="s">
        <v>281</v>
      </c>
      <c r="W22" s="194" t="s">
        <v>399</v>
      </c>
      <c r="X22" s="197" t="s">
        <v>281</v>
      </c>
      <c r="Y22" s="194" t="s">
        <v>382</v>
      </c>
      <c r="Z22" s="180">
        <v>1200000</v>
      </c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1" t="s">
        <v>407</v>
      </c>
      <c r="CF22" s="176"/>
      <c r="CG22" s="176"/>
      <c r="CH22" s="176"/>
      <c r="CI22" s="176"/>
      <c r="CJ22" s="176"/>
      <c r="CK22" s="176"/>
      <c r="CL22" s="177" t="s">
        <v>407</v>
      </c>
      <c r="CM22" s="176"/>
      <c r="CN22" s="171" t="s">
        <v>407</v>
      </c>
      <c r="CO22" s="176"/>
      <c r="CP22" s="176"/>
      <c r="CQ22" s="176"/>
      <c r="CR22" s="176"/>
      <c r="CS22" s="176"/>
      <c r="CT22" s="176"/>
      <c r="CU22" s="171" t="s">
        <v>407</v>
      </c>
      <c r="CV22" s="176"/>
      <c r="CW22" s="176"/>
      <c r="CX22" s="176"/>
      <c r="CY22" s="176"/>
      <c r="CZ22" s="176"/>
      <c r="DA22" s="176"/>
      <c r="DB22" s="176"/>
      <c r="DC22" s="176"/>
      <c r="DD22" s="177">
        <v>15</v>
      </c>
      <c r="DE22" s="176"/>
      <c r="DF22" s="176"/>
      <c r="DG22" s="176"/>
      <c r="DH22" s="176"/>
      <c r="DI22" s="176"/>
      <c r="DJ22" s="176"/>
      <c r="DK22" s="177" t="s">
        <v>407</v>
      </c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</row>
    <row r="23" spans="1:202" s="139" customFormat="1" ht="19.5">
      <c r="A23" s="172">
        <v>14</v>
      </c>
      <c r="B23" s="191" t="s">
        <v>295</v>
      </c>
      <c r="C23" s="192" t="s">
        <v>328</v>
      </c>
      <c r="D23" s="171" t="s">
        <v>262</v>
      </c>
      <c r="E23" s="171" t="s">
        <v>263</v>
      </c>
      <c r="F23" s="175" t="s">
        <v>254</v>
      </c>
      <c r="G23" s="193">
        <v>530800</v>
      </c>
      <c r="H23" s="193">
        <v>1637300</v>
      </c>
      <c r="I23" s="176" t="s">
        <v>257</v>
      </c>
      <c r="J23" s="176" t="s">
        <v>277</v>
      </c>
      <c r="K23" s="175">
        <v>2512</v>
      </c>
      <c r="L23" s="175" t="s">
        <v>281</v>
      </c>
      <c r="M23" s="171">
        <v>2537</v>
      </c>
      <c r="N23" s="176" t="s">
        <v>347</v>
      </c>
      <c r="O23" s="177">
        <v>116</v>
      </c>
      <c r="P23" s="177">
        <v>18</v>
      </c>
      <c r="Q23" s="177">
        <v>6</v>
      </c>
      <c r="R23" s="176"/>
      <c r="S23" s="176"/>
      <c r="T23" s="176"/>
      <c r="U23" s="199" t="s">
        <v>367</v>
      </c>
      <c r="V23" s="180">
        <v>64000</v>
      </c>
      <c r="W23" s="194" t="s">
        <v>400</v>
      </c>
      <c r="X23" s="180">
        <v>1133000</v>
      </c>
      <c r="Y23" s="194" t="s">
        <v>383</v>
      </c>
      <c r="Z23" s="180">
        <v>1070000</v>
      </c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1" t="s">
        <v>409</v>
      </c>
      <c r="CF23" s="176"/>
      <c r="CG23" s="176"/>
      <c r="CH23" s="176"/>
      <c r="CI23" s="176"/>
      <c r="CJ23" s="176"/>
      <c r="CK23" s="176"/>
      <c r="CL23" s="176" t="s">
        <v>281</v>
      </c>
      <c r="CM23" s="176"/>
      <c r="CN23" s="171" t="s">
        <v>281</v>
      </c>
      <c r="CO23" s="176"/>
      <c r="CP23" s="176"/>
      <c r="CQ23" s="176"/>
      <c r="CR23" s="176"/>
      <c r="CS23" s="176"/>
      <c r="CT23" s="176"/>
      <c r="CU23" s="171" t="s">
        <v>281</v>
      </c>
      <c r="CV23" s="176"/>
      <c r="CW23" s="176"/>
      <c r="CX23" s="176"/>
      <c r="CY23" s="176"/>
      <c r="CZ23" s="176"/>
      <c r="DA23" s="176"/>
      <c r="DB23" s="176"/>
      <c r="DC23" s="176"/>
      <c r="DD23" s="177">
        <v>15</v>
      </c>
      <c r="DE23" s="176"/>
      <c r="DF23" s="176"/>
      <c r="DG23" s="176"/>
      <c r="DH23" s="176"/>
      <c r="DI23" s="176"/>
      <c r="DJ23" s="176"/>
      <c r="DK23" s="176" t="s">
        <v>281</v>
      </c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</row>
    <row r="24" spans="1:202" s="139" customFormat="1" ht="19.5">
      <c r="A24" s="172">
        <v>15</v>
      </c>
      <c r="B24" s="191" t="s">
        <v>296</v>
      </c>
      <c r="C24" s="192" t="s">
        <v>320</v>
      </c>
      <c r="D24" s="171" t="s">
        <v>262</v>
      </c>
      <c r="E24" s="171" t="s">
        <v>263</v>
      </c>
      <c r="F24" s="175" t="s">
        <v>254</v>
      </c>
      <c r="G24" s="193">
        <v>531700</v>
      </c>
      <c r="H24" s="193">
        <v>1635200</v>
      </c>
      <c r="I24" s="176" t="s">
        <v>257</v>
      </c>
      <c r="J24" s="176" t="s">
        <v>277</v>
      </c>
      <c r="K24" s="175">
        <v>416</v>
      </c>
      <c r="L24" s="175" t="s">
        <v>281</v>
      </c>
      <c r="M24" s="171">
        <v>2535</v>
      </c>
      <c r="N24" s="176" t="s">
        <v>347</v>
      </c>
      <c r="O24" s="177">
        <v>260</v>
      </c>
      <c r="P24" s="177">
        <v>7</v>
      </c>
      <c r="Q24" s="177">
        <v>8</v>
      </c>
      <c r="R24" s="176"/>
      <c r="S24" s="176"/>
      <c r="T24" s="176"/>
      <c r="U24" s="199" t="s">
        <v>368</v>
      </c>
      <c r="V24" s="180">
        <v>19000</v>
      </c>
      <c r="W24" s="194" t="s">
        <v>401</v>
      </c>
      <c r="X24" s="180">
        <v>360000</v>
      </c>
      <c r="Y24" s="194" t="s">
        <v>384</v>
      </c>
      <c r="Z24" s="180">
        <v>333000</v>
      </c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1" t="s">
        <v>281</v>
      </c>
      <c r="CF24" s="176"/>
      <c r="CG24" s="176"/>
      <c r="CH24" s="176"/>
      <c r="CI24" s="176"/>
      <c r="CJ24" s="176"/>
      <c r="CK24" s="176"/>
      <c r="CL24" s="176" t="s">
        <v>281</v>
      </c>
      <c r="CM24" s="176"/>
      <c r="CN24" s="171" t="s">
        <v>409</v>
      </c>
      <c r="CO24" s="176"/>
      <c r="CP24" s="176"/>
      <c r="CQ24" s="176"/>
      <c r="CR24" s="176"/>
      <c r="CS24" s="176"/>
      <c r="CT24" s="176"/>
      <c r="CU24" s="171" t="s">
        <v>281</v>
      </c>
      <c r="CV24" s="176"/>
      <c r="CW24" s="176"/>
      <c r="CX24" s="176"/>
      <c r="CY24" s="176"/>
      <c r="CZ24" s="176"/>
      <c r="DA24" s="176"/>
      <c r="DB24" s="176"/>
      <c r="DC24" s="176"/>
      <c r="DD24" s="177">
        <v>15</v>
      </c>
      <c r="DE24" s="176"/>
      <c r="DF24" s="176"/>
      <c r="DG24" s="176"/>
      <c r="DH24" s="176"/>
      <c r="DI24" s="176"/>
      <c r="DJ24" s="176"/>
      <c r="DK24" s="176" t="s">
        <v>281</v>
      </c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</row>
    <row r="25" spans="1:202" s="139" customFormat="1" ht="19.5">
      <c r="A25" s="172">
        <v>16</v>
      </c>
      <c r="B25" s="191" t="s">
        <v>297</v>
      </c>
      <c r="C25" s="200" t="s">
        <v>329</v>
      </c>
      <c r="D25" s="171" t="s">
        <v>274</v>
      </c>
      <c r="E25" s="171" t="s">
        <v>266</v>
      </c>
      <c r="F25" s="175" t="s">
        <v>254</v>
      </c>
      <c r="G25" s="193">
        <v>512900</v>
      </c>
      <c r="H25" s="193">
        <v>1551000</v>
      </c>
      <c r="I25" s="176" t="s">
        <v>257</v>
      </c>
      <c r="J25" s="176" t="s">
        <v>277</v>
      </c>
      <c r="K25" s="175">
        <v>1000</v>
      </c>
      <c r="L25" s="175" t="s">
        <v>281</v>
      </c>
      <c r="M25" s="171">
        <v>2528</v>
      </c>
      <c r="N25" s="176" t="s">
        <v>347</v>
      </c>
      <c r="O25" s="177">
        <v>684</v>
      </c>
      <c r="P25" s="177">
        <v>11.5</v>
      </c>
      <c r="Q25" s="177">
        <v>4</v>
      </c>
      <c r="R25" s="176"/>
      <c r="S25" s="176"/>
      <c r="T25" s="176"/>
      <c r="U25" s="199" t="s">
        <v>369</v>
      </c>
      <c r="V25" s="180" t="s">
        <v>281</v>
      </c>
      <c r="W25" s="194" t="s">
        <v>402</v>
      </c>
      <c r="X25" s="180">
        <v>1600000</v>
      </c>
      <c r="Y25" s="194" t="s">
        <v>385</v>
      </c>
      <c r="Z25" s="180">
        <v>1277000</v>
      </c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1" t="s">
        <v>407</v>
      </c>
      <c r="CF25" s="176"/>
      <c r="CG25" s="176"/>
      <c r="CH25" s="176"/>
      <c r="CI25" s="176"/>
      <c r="CJ25" s="176"/>
      <c r="CK25" s="176"/>
      <c r="CL25" s="176" t="s">
        <v>281</v>
      </c>
      <c r="CM25" s="176"/>
      <c r="CN25" s="171" t="s">
        <v>281</v>
      </c>
      <c r="CO25" s="176"/>
      <c r="CP25" s="176"/>
      <c r="CQ25" s="176"/>
      <c r="CR25" s="176"/>
      <c r="CS25" s="176"/>
      <c r="CT25" s="176"/>
      <c r="CU25" s="171" t="s">
        <v>281</v>
      </c>
      <c r="CV25" s="176"/>
      <c r="CW25" s="176"/>
      <c r="CX25" s="176"/>
      <c r="CY25" s="176"/>
      <c r="CZ25" s="176"/>
      <c r="DA25" s="176"/>
      <c r="DB25" s="176"/>
      <c r="DC25" s="176"/>
      <c r="DD25" s="177">
        <v>12.88</v>
      </c>
      <c r="DE25" s="176"/>
      <c r="DF25" s="176"/>
      <c r="DG25" s="176"/>
      <c r="DH25" s="176"/>
      <c r="DI25" s="176"/>
      <c r="DJ25" s="176"/>
      <c r="DK25" s="176" t="s">
        <v>281</v>
      </c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</row>
    <row r="26" spans="1:202" s="139" customFormat="1" ht="19.5">
      <c r="A26" s="172">
        <v>17</v>
      </c>
      <c r="B26" s="191" t="s">
        <v>298</v>
      </c>
      <c r="C26" s="192" t="s">
        <v>330</v>
      </c>
      <c r="D26" s="171" t="s">
        <v>268</v>
      </c>
      <c r="E26" s="171" t="s">
        <v>264</v>
      </c>
      <c r="F26" s="175" t="s">
        <v>254</v>
      </c>
      <c r="G26" s="193">
        <v>515000</v>
      </c>
      <c r="H26" s="193">
        <v>1537500</v>
      </c>
      <c r="I26" s="176" t="s">
        <v>257</v>
      </c>
      <c r="J26" s="176" t="s">
        <v>278</v>
      </c>
      <c r="K26" s="175" t="s">
        <v>281</v>
      </c>
      <c r="L26" s="175" t="s">
        <v>281</v>
      </c>
      <c r="M26" s="171">
        <v>2530</v>
      </c>
      <c r="N26" s="176" t="s">
        <v>347</v>
      </c>
      <c r="O26" s="177">
        <v>285</v>
      </c>
      <c r="P26" s="177">
        <v>11</v>
      </c>
      <c r="Q26" s="177">
        <v>4</v>
      </c>
      <c r="R26" s="176"/>
      <c r="S26" s="176"/>
      <c r="T26" s="176"/>
      <c r="U26" s="176" t="s">
        <v>281</v>
      </c>
      <c r="V26" s="180" t="s">
        <v>281</v>
      </c>
      <c r="W26" s="176" t="s">
        <v>281</v>
      </c>
      <c r="X26" s="180" t="s">
        <v>281</v>
      </c>
      <c r="Y26" s="176" t="s">
        <v>281</v>
      </c>
      <c r="Z26" s="180">
        <v>800000</v>
      </c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1" t="s">
        <v>408</v>
      </c>
      <c r="CF26" s="176"/>
      <c r="CG26" s="176"/>
      <c r="CH26" s="176"/>
      <c r="CI26" s="176"/>
      <c r="CJ26" s="176"/>
      <c r="CK26" s="176"/>
      <c r="CL26" s="176" t="s">
        <v>281</v>
      </c>
      <c r="CM26" s="176"/>
      <c r="CN26" s="171" t="s">
        <v>281</v>
      </c>
      <c r="CO26" s="176"/>
      <c r="CP26" s="176"/>
      <c r="CQ26" s="176"/>
      <c r="CR26" s="176"/>
      <c r="CS26" s="176"/>
      <c r="CT26" s="176"/>
      <c r="CU26" s="171" t="s">
        <v>281</v>
      </c>
      <c r="CV26" s="176"/>
      <c r="CW26" s="176"/>
      <c r="CX26" s="176"/>
      <c r="CY26" s="176"/>
      <c r="CZ26" s="176"/>
      <c r="DA26" s="176"/>
      <c r="DB26" s="176"/>
      <c r="DC26" s="176"/>
      <c r="DD26" s="177" t="s">
        <v>281</v>
      </c>
      <c r="DE26" s="176"/>
      <c r="DF26" s="176"/>
      <c r="DG26" s="176"/>
      <c r="DH26" s="176"/>
      <c r="DI26" s="176"/>
      <c r="DJ26" s="176"/>
      <c r="DK26" s="176" t="s">
        <v>281</v>
      </c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</row>
    <row r="27" spans="1:202" s="139" customFormat="1" ht="19.5">
      <c r="A27" s="172">
        <v>18</v>
      </c>
      <c r="B27" s="191" t="s">
        <v>299</v>
      </c>
      <c r="C27" s="192" t="s">
        <v>331</v>
      </c>
      <c r="D27" s="171" t="s">
        <v>268</v>
      </c>
      <c r="E27" s="171" t="s">
        <v>264</v>
      </c>
      <c r="F27" s="175" t="s">
        <v>254</v>
      </c>
      <c r="G27" s="193">
        <v>515000</v>
      </c>
      <c r="H27" s="193">
        <v>1535900</v>
      </c>
      <c r="I27" s="176" t="s">
        <v>257</v>
      </c>
      <c r="J27" s="176" t="s">
        <v>278</v>
      </c>
      <c r="K27" s="175">
        <v>1500</v>
      </c>
      <c r="L27" s="175" t="s">
        <v>281</v>
      </c>
      <c r="M27" s="171">
        <v>2545</v>
      </c>
      <c r="N27" s="176"/>
      <c r="O27" s="177" t="s">
        <v>281</v>
      </c>
      <c r="P27" s="177" t="s">
        <v>281</v>
      </c>
      <c r="Q27" s="177" t="s">
        <v>281</v>
      </c>
      <c r="R27" s="176"/>
      <c r="S27" s="176"/>
      <c r="T27" s="176"/>
      <c r="U27" s="199" t="s">
        <v>370</v>
      </c>
      <c r="V27" s="180" t="s">
        <v>281</v>
      </c>
      <c r="W27" s="194" t="s">
        <v>403</v>
      </c>
      <c r="X27" s="180" t="s">
        <v>281</v>
      </c>
      <c r="Y27" s="194" t="s">
        <v>386</v>
      </c>
      <c r="Z27" s="180" t="s">
        <v>281</v>
      </c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1" t="s">
        <v>281</v>
      </c>
      <c r="CF27" s="176"/>
      <c r="CG27" s="176"/>
      <c r="CH27" s="176"/>
      <c r="CI27" s="176"/>
      <c r="CJ27" s="176"/>
      <c r="CK27" s="176"/>
      <c r="CL27" s="176" t="s">
        <v>281</v>
      </c>
      <c r="CM27" s="176"/>
      <c r="CN27" s="171" t="s">
        <v>281</v>
      </c>
      <c r="CO27" s="176"/>
      <c r="CP27" s="176"/>
      <c r="CQ27" s="176"/>
      <c r="CR27" s="176"/>
      <c r="CS27" s="176"/>
      <c r="CT27" s="176"/>
      <c r="CU27" s="171" t="s">
        <v>281</v>
      </c>
      <c r="CV27" s="176"/>
      <c r="CW27" s="176"/>
      <c r="CX27" s="176"/>
      <c r="CY27" s="176"/>
      <c r="CZ27" s="176"/>
      <c r="DA27" s="176"/>
      <c r="DB27" s="176"/>
      <c r="DC27" s="176"/>
      <c r="DD27" s="177" t="s">
        <v>281</v>
      </c>
      <c r="DE27" s="176"/>
      <c r="DF27" s="176"/>
      <c r="DG27" s="176"/>
      <c r="DH27" s="176"/>
      <c r="DI27" s="176"/>
      <c r="DJ27" s="176"/>
      <c r="DK27" s="176" t="s">
        <v>281</v>
      </c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</row>
    <row r="28" spans="1:202" s="139" customFormat="1" ht="19.5">
      <c r="A28" s="172">
        <v>19</v>
      </c>
      <c r="B28" s="191" t="s">
        <v>300</v>
      </c>
      <c r="C28" s="193" t="s">
        <v>332</v>
      </c>
      <c r="D28" s="171" t="s">
        <v>273</v>
      </c>
      <c r="E28" s="171" t="s">
        <v>273</v>
      </c>
      <c r="F28" s="175" t="s">
        <v>254</v>
      </c>
      <c r="G28" s="193">
        <v>561600</v>
      </c>
      <c r="H28" s="193">
        <v>1593100</v>
      </c>
      <c r="I28" s="176" t="s">
        <v>257</v>
      </c>
      <c r="J28" s="176" t="s">
        <v>258</v>
      </c>
      <c r="K28" s="175">
        <v>1000</v>
      </c>
      <c r="L28" s="175" t="s">
        <v>281</v>
      </c>
      <c r="M28" s="171">
        <v>2540</v>
      </c>
      <c r="N28" s="176" t="s">
        <v>347</v>
      </c>
      <c r="O28" s="177">
        <v>180</v>
      </c>
      <c r="P28" s="177">
        <v>13.8</v>
      </c>
      <c r="Q28" s="177">
        <v>5</v>
      </c>
      <c r="R28" s="176"/>
      <c r="S28" s="176"/>
      <c r="T28" s="176"/>
      <c r="U28" s="199" t="s">
        <v>371</v>
      </c>
      <c r="V28" s="180">
        <v>15000</v>
      </c>
      <c r="W28" s="194" t="s">
        <v>372</v>
      </c>
      <c r="X28" s="180">
        <v>417000</v>
      </c>
      <c r="Y28" s="194" t="s">
        <v>381</v>
      </c>
      <c r="Z28" s="180">
        <v>354000</v>
      </c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1" t="s">
        <v>407</v>
      </c>
      <c r="CF28" s="176"/>
      <c r="CG28" s="176"/>
      <c r="CH28" s="176"/>
      <c r="CI28" s="176"/>
      <c r="CJ28" s="176"/>
      <c r="CK28" s="176"/>
      <c r="CL28" s="176" t="s">
        <v>281</v>
      </c>
      <c r="CM28" s="176"/>
      <c r="CN28" s="171" t="s">
        <v>407</v>
      </c>
      <c r="CO28" s="176"/>
      <c r="CP28" s="176"/>
      <c r="CQ28" s="176"/>
      <c r="CR28" s="176"/>
      <c r="CS28" s="176"/>
      <c r="CT28" s="176"/>
      <c r="CU28" s="171" t="s">
        <v>407</v>
      </c>
      <c r="CV28" s="176"/>
      <c r="CW28" s="176"/>
      <c r="CX28" s="176"/>
      <c r="CY28" s="176"/>
      <c r="CZ28" s="176"/>
      <c r="DA28" s="176"/>
      <c r="DB28" s="176"/>
      <c r="DC28" s="176"/>
      <c r="DD28" s="177">
        <v>22</v>
      </c>
      <c r="DE28" s="176"/>
      <c r="DF28" s="176"/>
      <c r="DG28" s="176"/>
      <c r="DH28" s="176"/>
      <c r="DI28" s="176"/>
      <c r="DJ28" s="176"/>
      <c r="DK28" s="176" t="s">
        <v>281</v>
      </c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</row>
    <row r="29" spans="1:202" s="139" customFormat="1" ht="19.5">
      <c r="A29" s="172">
        <v>20</v>
      </c>
      <c r="B29" s="191" t="s">
        <v>333</v>
      </c>
      <c r="C29" s="171" t="s">
        <v>334</v>
      </c>
      <c r="D29" s="171" t="s">
        <v>275</v>
      </c>
      <c r="E29" s="171" t="s">
        <v>276</v>
      </c>
      <c r="F29" s="175" t="s">
        <v>254</v>
      </c>
      <c r="G29" s="201">
        <v>427200</v>
      </c>
      <c r="H29" s="201">
        <v>1679500</v>
      </c>
      <c r="I29" s="176" t="s">
        <v>257</v>
      </c>
      <c r="J29" s="176" t="s">
        <v>278</v>
      </c>
      <c r="K29" s="175">
        <v>2650</v>
      </c>
      <c r="L29" s="175" t="s">
        <v>281</v>
      </c>
      <c r="M29" s="171">
        <v>2539</v>
      </c>
      <c r="N29" s="171" t="s">
        <v>349</v>
      </c>
      <c r="O29" s="177">
        <v>36.4</v>
      </c>
      <c r="P29" s="177">
        <v>5.5</v>
      </c>
      <c r="Q29" s="176" t="s">
        <v>281</v>
      </c>
      <c r="R29" s="176"/>
      <c r="S29" s="176"/>
      <c r="T29" s="176"/>
      <c r="U29" s="176" t="s">
        <v>281</v>
      </c>
      <c r="V29" s="180" t="s">
        <v>281</v>
      </c>
      <c r="W29" s="176" t="s">
        <v>281</v>
      </c>
      <c r="X29" s="195" t="s">
        <v>281</v>
      </c>
      <c r="Y29" s="194" t="s">
        <v>387</v>
      </c>
      <c r="Z29" s="180" t="s">
        <v>281</v>
      </c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1" t="s">
        <v>281</v>
      </c>
      <c r="CF29" s="176"/>
      <c r="CG29" s="176"/>
      <c r="CH29" s="176"/>
      <c r="CI29" s="176"/>
      <c r="CJ29" s="176"/>
      <c r="CK29" s="176"/>
      <c r="CL29" s="176" t="s">
        <v>281</v>
      </c>
      <c r="CM29" s="176"/>
      <c r="CN29" s="171" t="s">
        <v>281</v>
      </c>
      <c r="CO29" s="176"/>
      <c r="CP29" s="176"/>
      <c r="CQ29" s="176"/>
      <c r="CR29" s="176"/>
      <c r="CS29" s="176"/>
      <c r="CT29" s="176"/>
      <c r="CU29" s="171" t="s">
        <v>281</v>
      </c>
      <c r="CV29" s="176"/>
      <c r="CW29" s="176"/>
      <c r="CX29" s="176"/>
      <c r="CY29" s="176"/>
      <c r="CZ29" s="176"/>
      <c r="DA29" s="176"/>
      <c r="DB29" s="176"/>
      <c r="DC29" s="176"/>
      <c r="DD29" s="177" t="s">
        <v>281</v>
      </c>
      <c r="DE29" s="176"/>
      <c r="DF29" s="176"/>
      <c r="DG29" s="176"/>
      <c r="DH29" s="176"/>
      <c r="DI29" s="176"/>
      <c r="DJ29" s="176"/>
      <c r="DK29" s="176" t="s">
        <v>281</v>
      </c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</row>
    <row r="30" spans="1:202" s="139" customFormat="1" ht="19.5">
      <c r="A30" s="172">
        <v>21</v>
      </c>
      <c r="B30" s="191" t="s">
        <v>301</v>
      </c>
      <c r="C30" s="192" t="s">
        <v>335</v>
      </c>
      <c r="D30" s="193" t="s">
        <v>272</v>
      </c>
      <c r="E30" s="171" t="s">
        <v>272</v>
      </c>
      <c r="F30" s="175" t="s">
        <v>254</v>
      </c>
      <c r="G30" s="193">
        <v>540100</v>
      </c>
      <c r="H30" s="193">
        <v>1532700</v>
      </c>
      <c r="I30" s="176" t="s">
        <v>257</v>
      </c>
      <c r="J30" s="176" t="s">
        <v>279</v>
      </c>
      <c r="K30" s="175">
        <v>180</v>
      </c>
      <c r="L30" s="196">
        <v>160</v>
      </c>
      <c r="M30" s="171">
        <v>2536</v>
      </c>
      <c r="N30" s="176"/>
      <c r="O30" s="176" t="s">
        <v>281</v>
      </c>
      <c r="P30" s="176" t="s">
        <v>281</v>
      </c>
      <c r="Q30" s="176" t="s">
        <v>281</v>
      </c>
      <c r="R30" s="176"/>
      <c r="S30" s="176"/>
      <c r="T30" s="176"/>
      <c r="U30" s="176" t="s">
        <v>281</v>
      </c>
      <c r="V30" s="180" t="s">
        <v>281</v>
      </c>
      <c r="W30" s="176" t="s">
        <v>281</v>
      </c>
      <c r="X30" s="195" t="s">
        <v>281</v>
      </c>
      <c r="Y30" s="176" t="s">
        <v>281</v>
      </c>
      <c r="Z30" s="176" t="s">
        <v>281</v>
      </c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1" t="s">
        <v>281</v>
      </c>
      <c r="CF30" s="176"/>
      <c r="CG30" s="176"/>
      <c r="CH30" s="176"/>
      <c r="CI30" s="176"/>
      <c r="CJ30" s="176"/>
      <c r="CK30" s="176"/>
      <c r="CL30" s="176" t="s">
        <v>281</v>
      </c>
      <c r="CM30" s="176"/>
      <c r="CN30" s="171" t="s">
        <v>281</v>
      </c>
      <c r="CO30" s="176"/>
      <c r="CP30" s="176"/>
      <c r="CQ30" s="176"/>
      <c r="CR30" s="176"/>
      <c r="CS30" s="176"/>
      <c r="CT30" s="176"/>
      <c r="CU30" s="171" t="s">
        <v>281</v>
      </c>
      <c r="CV30" s="176"/>
      <c r="CW30" s="176"/>
      <c r="CX30" s="176"/>
      <c r="CY30" s="176"/>
      <c r="CZ30" s="176"/>
      <c r="DA30" s="176"/>
      <c r="DB30" s="176"/>
      <c r="DC30" s="176"/>
      <c r="DD30" s="176" t="s">
        <v>281</v>
      </c>
      <c r="DE30" s="176"/>
      <c r="DF30" s="176"/>
      <c r="DG30" s="176"/>
      <c r="DH30" s="176"/>
      <c r="DI30" s="176"/>
      <c r="DJ30" s="176"/>
      <c r="DK30" s="176" t="s">
        <v>281</v>
      </c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</row>
    <row r="31" spans="1:202" s="139" customFormat="1" ht="19.5">
      <c r="A31" s="172">
        <v>22</v>
      </c>
      <c r="B31" s="191" t="s">
        <v>305</v>
      </c>
      <c r="C31" s="192" t="s">
        <v>335</v>
      </c>
      <c r="D31" s="193" t="s">
        <v>272</v>
      </c>
      <c r="E31" s="171" t="s">
        <v>272</v>
      </c>
      <c r="F31" s="175" t="s">
        <v>254</v>
      </c>
      <c r="G31" s="193">
        <v>537900</v>
      </c>
      <c r="H31" s="193">
        <v>1536100</v>
      </c>
      <c r="I31" s="176" t="s">
        <v>257</v>
      </c>
      <c r="J31" s="176" t="s">
        <v>279</v>
      </c>
      <c r="K31" s="175">
        <v>200</v>
      </c>
      <c r="L31" s="196">
        <v>180</v>
      </c>
      <c r="M31" s="171">
        <v>2536</v>
      </c>
      <c r="N31" s="176"/>
      <c r="O31" s="176" t="s">
        <v>281</v>
      </c>
      <c r="P31" s="176" t="s">
        <v>281</v>
      </c>
      <c r="Q31" s="176" t="s">
        <v>281</v>
      </c>
      <c r="R31" s="176"/>
      <c r="S31" s="176"/>
      <c r="T31" s="176"/>
      <c r="U31" s="176" t="s">
        <v>281</v>
      </c>
      <c r="V31" s="180" t="s">
        <v>281</v>
      </c>
      <c r="W31" s="176" t="s">
        <v>281</v>
      </c>
      <c r="X31" s="195" t="s">
        <v>281</v>
      </c>
      <c r="Y31" s="176" t="s">
        <v>281</v>
      </c>
      <c r="Z31" s="176" t="s">
        <v>281</v>
      </c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1" t="s">
        <v>281</v>
      </c>
      <c r="CF31" s="176"/>
      <c r="CG31" s="176"/>
      <c r="CH31" s="176"/>
      <c r="CI31" s="176"/>
      <c r="CJ31" s="176"/>
      <c r="CK31" s="176"/>
      <c r="CL31" s="176" t="s">
        <v>281</v>
      </c>
      <c r="CM31" s="176"/>
      <c r="CN31" s="171" t="s">
        <v>281</v>
      </c>
      <c r="CO31" s="176"/>
      <c r="CP31" s="176"/>
      <c r="CQ31" s="176"/>
      <c r="CR31" s="176"/>
      <c r="CS31" s="176"/>
      <c r="CT31" s="176"/>
      <c r="CU31" s="171" t="s">
        <v>281</v>
      </c>
      <c r="CV31" s="176"/>
      <c r="CW31" s="176"/>
      <c r="CX31" s="176"/>
      <c r="CY31" s="176"/>
      <c r="CZ31" s="176"/>
      <c r="DA31" s="176"/>
      <c r="DB31" s="176"/>
      <c r="DC31" s="176"/>
      <c r="DD31" s="176" t="s">
        <v>281</v>
      </c>
      <c r="DE31" s="176"/>
      <c r="DF31" s="176"/>
      <c r="DG31" s="176"/>
      <c r="DH31" s="176"/>
      <c r="DI31" s="176"/>
      <c r="DJ31" s="176"/>
      <c r="DK31" s="176" t="s">
        <v>281</v>
      </c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</row>
    <row r="32" spans="1:202" s="139" customFormat="1" ht="19.5">
      <c r="A32" s="172">
        <v>23</v>
      </c>
      <c r="B32" s="191" t="s">
        <v>306</v>
      </c>
      <c r="C32" s="192" t="s">
        <v>336</v>
      </c>
      <c r="D32" s="193" t="s">
        <v>272</v>
      </c>
      <c r="E32" s="171" t="s">
        <v>272</v>
      </c>
      <c r="F32" s="175" t="s">
        <v>254</v>
      </c>
      <c r="G32" s="193">
        <v>536300</v>
      </c>
      <c r="H32" s="193">
        <v>1526100</v>
      </c>
      <c r="I32" s="176" t="s">
        <v>257</v>
      </c>
      <c r="J32" s="176" t="s">
        <v>279</v>
      </c>
      <c r="K32" s="175">
        <v>250</v>
      </c>
      <c r="L32" s="196">
        <v>200</v>
      </c>
      <c r="M32" s="171">
        <v>2536</v>
      </c>
      <c r="N32" s="176"/>
      <c r="O32" s="176" t="s">
        <v>281</v>
      </c>
      <c r="P32" s="176" t="s">
        <v>281</v>
      </c>
      <c r="Q32" s="176" t="s">
        <v>281</v>
      </c>
      <c r="R32" s="176"/>
      <c r="S32" s="176"/>
      <c r="T32" s="176"/>
      <c r="U32" s="176" t="s">
        <v>281</v>
      </c>
      <c r="V32" s="180" t="s">
        <v>281</v>
      </c>
      <c r="W32" s="176" t="s">
        <v>281</v>
      </c>
      <c r="X32" s="195" t="s">
        <v>281</v>
      </c>
      <c r="Y32" s="176" t="s">
        <v>281</v>
      </c>
      <c r="Z32" s="176" t="s">
        <v>281</v>
      </c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1" t="s">
        <v>281</v>
      </c>
      <c r="CF32" s="176"/>
      <c r="CG32" s="176"/>
      <c r="CH32" s="176"/>
      <c r="CI32" s="176"/>
      <c r="CJ32" s="176"/>
      <c r="CK32" s="176"/>
      <c r="CL32" s="176" t="s">
        <v>281</v>
      </c>
      <c r="CM32" s="176"/>
      <c r="CN32" s="171" t="s">
        <v>281</v>
      </c>
      <c r="CO32" s="176"/>
      <c r="CP32" s="176"/>
      <c r="CQ32" s="176"/>
      <c r="CR32" s="176"/>
      <c r="CS32" s="176"/>
      <c r="CT32" s="176"/>
      <c r="CU32" s="171" t="s">
        <v>281</v>
      </c>
      <c r="CV32" s="176"/>
      <c r="CW32" s="176"/>
      <c r="CX32" s="176"/>
      <c r="CY32" s="176"/>
      <c r="CZ32" s="176"/>
      <c r="DA32" s="176"/>
      <c r="DB32" s="176"/>
      <c r="DC32" s="176"/>
      <c r="DD32" s="176" t="s">
        <v>281</v>
      </c>
      <c r="DE32" s="176"/>
      <c r="DF32" s="176"/>
      <c r="DG32" s="176"/>
      <c r="DH32" s="176"/>
      <c r="DI32" s="176"/>
      <c r="DJ32" s="176"/>
      <c r="DK32" s="176" t="s">
        <v>281</v>
      </c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</row>
    <row r="33" spans="1:202" s="139" customFormat="1" ht="19.5">
      <c r="A33" s="172">
        <v>24</v>
      </c>
      <c r="B33" s="191" t="s">
        <v>307</v>
      </c>
      <c r="C33" s="192" t="s">
        <v>337</v>
      </c>
      <c r="D33" s="193" t="s">
        <v>272</v>
      </c>
      <c r="E33" s="171" t="s">
        <v>272</v>
      </c>
      <c r="F33" s="175" t="s">
        <v>254</v>
      </c>
      <c r="G33" s="193">
        <v>534500</v>
      </c>
      <c r="H33" s="193">
        <v>1528800</v>
      </c>
      <c r="I33" s="176" t="s">
        <v>257</v>
      </c>
      <c r="J33" s="176" t="s">
        <v>279</v>
      </c>
      <c r="K33" s="175">
        <v>200</v>
      </c>
      <c r="L33" s="196">
        <v>180</v>
      </c>
      <c r="M33" s="171">
        <v>2536</v>
      </c>
      <c r="N33" s="176"/>
      <c r="O33" s="176" t="s">
        <v>281</v>
      </c>
      <c r="P33" s="176" t="s">
        <v>281</v>
      </c>
      <c r="Q33" s="176" t="s">
        <v>281</v>
      </c>
      <c r="R33" s="176"/>
      <c r="S33" s="176"/>
      <c r="T33" s="176"/>
      <c r="U33" s="176" t="s">
        <v>281</v>
      </c>
      <c r="V33" s="180" t="s">
        <v>281</v>
      </c>
      <c r="W33" s="176" t="s">
        <v>281</v>
      </c>
      <c r="X33" s="195" t="s">
        <v>281</v>
      </c>
      <c r="Y33" s="176" t="s">
        <v>281</v>
      </c>
      <c r="Z33" s="176" t="s">
        <v>281</v>
      </c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1" t="s">
        <v>281</v>
      </c>
      <c r="CF33" s="176"/>
      <c r="CG33" s="176"/>
      <c r="CH33" s="176"/>
      <c r="CI33" s="176"/>
      <c r="CJ33" s="176"/>
      <c r="CK33" s="176"/>
      <c r="CL33" s="176" t="s">
        <v>281</v>
      </c>
      <c r="CM33" s="176"/>
      <c r="CN33" s="171" t="s">
        <v>281</v>
      </c>
      <c r="CO33" s="176"/>
      <c r="CP33" s="176"/>
      <c r="CQ33" s="176"/>
      <c r="CR33" s="176"/>
      <c r="CS33" s="176"/>
      <c r="CT33" s="176"/>
      <c r="CU33" s="171" t="s">
        <v>281</v>
      </c>
      <c r="CV33" s="176"/>
      <c r="CW33" s="176"/>
      <c r="CX33" s="176"/>
      <c r="CY33" s="176"/>
      <c r="CZ33" s="176"/>
      <c r="DA33" s="176"/>
      <c r="DB33" s="176"/>
      <c r="DC33" s="176"/>
      <c r="DD33" s="176" t="s">
        <v>281</v>
      </c>
      <c r="DE33" s="176"/>
      <c r="DF33" s="176"/>
      <c r="DG33" s="176"/>
      <c r="DH33" s="176"/>
      <c r="DI33" s="176"/>
      <c r="DJ33" s="176"/>
      <c r="DK33" s="176" t="s">
        <v>281</v>
      </c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</row>
    <row r="34" spans="1:202" s="139" customFormat="1" ht="19.5">
      <c r="A34" s="172">
        <v>25</v>
      </c>
      <c r="B34" s="191" t="s">
        <v>308</v>
      </c>
      <c r="C34" s="192" t="s">
        <v>337</v>
      </c>
      <c r="D34" s="171" t="s">
        <v>271</v>
      </c>
      <c r="E34" s="171" t="s">
        <v>272</v>
      </c>
      <c r="F34" s="175" t="s">
        <v>254</v>
      </c>
      <c r="G34" s="193">
        <v>532700</v>
      </c>
      <c r="H34" s="193">
        <v>1528700</v>
      </c>
      <c r="I34" s="176" t="s">
        <v>257</v>
      </c>
      <c r="J34" s="176" t="s">
        <v>279</v>
      </c>
      <c r="K34" s="175">
        <v>200</v>
      </c>
      <c r="L34" s="196">
        <v>170</v>
      </c>
      <c r="M34" s="171">
        <v>2536</v>
      </c>
      <c r="N34" s="176"/>
      <c r="O34" s="176" t="s">
        <v>281</v>
      </c>
      <c r="P34" s="176" t="s">
        <v>281</v>
      </c>
      <c r="Q34" s="176" t="s">
        <v>281</v>
      </c>
      <c r="R34" s="176"/>
      <c r="S34" s="176"/>
      <c r="T34" s="176"/>
      <c r="U34" s="176" t="s">
        <v>281</v>
      </c>
      <c r="V34" s="180" t="s">
        <v>281</v>
      </c>
      <c r="W34" s="176" t="s">
        <v>281</v>
      </c>
      <c r="X34" s="195" t="s">
        <v>281</v>
      </c>
      <c r="Y34" s="176" t="s">
        <v>281</v>
      </c>
      <c r="Z34" s="176" t="s">
        <v>281</v>
      </c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1" t="s">
        <v>281</v>
      </c>
      <c r="CF34" s="176"/>
      <c r="CG34" s="176"/>
      <c r="CH34" s="176"/>
      <c r="CI34" s="176"/>
      <c r="CJ34" s="176"/>
      <c r="CK34" s="176"/>
      <c r="CL34" s="176" t="s">
        <v>281</v>
      </c>
      <c r="CM34" s="176"/>
      <c r="CN34" s="171" t="s">
        <v>281</v>
      </c>
      <c r="CO34" s="176"/>
      <c r="CP34" s="176"/>
      <c r="CQ34" s="176"/>
      <c r="CR34" s="176"/>
      <c r="CS34" s="176"/>
      <c r="CT34" s="176"/>
      <c r="CU34" s="171" t="s">
        <v>281</v>
      </c>
      <c r="CV34" s="176"/>
      <c r="CW34" s="176"/>
      <c r="CX34" s="176"/>
      <c r="CY34" s="176"/>
      <c r="CZ34" s="176"/>
      <c r="DA34" s="176"/>
      <c r="DB34" s="176"/>
      <c r="DC34" s="176"/>
      <c r="DD34" s="176" t="s">
        <v>281</v>
      </c>
      <c r="DE34" s="176"/>
      <c r="DF34" s="176"/>
      <c r="DG34" s="176"/>
      <c r="DH34" s="176"/>
      <c r="DI34" s="176"/>
      <c r="DJ34" s="176"/>
      <c r="DK34" s="176" t="s">
        <v>281</v>
      </c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</row>
    <row r="35" spans="1:202" s="139" customFormat="1" ht="19.5">
      <c r="A35" s="172">
        <v>26</v>
      </c>
      <c r="B35" s="191" t="s">
        <v>309</v>
      </c>
      <c r="C35" s="192" t="s">
        <v>337</v>
      </c>
      <c r="D35" s="171" t="s">
        <v>271</v>
      </c>
      <c r="E35" s="171" t="s">
        <v>272</v>
      </c>
      <c r="F35" s="175" t="s">
        <v>254</v>
      </c>
      <c r="G35" s="193">
        <v>531700</v>
      </c>
      <c r="H35" s="193">
        <v>1527500</v>
      </c>
      <c r="I35" s="176" t="s">
        <v>257</v>
      </c>
      <c r="J35" s="176" t="s">
        <v>279</v>
      </c>
      <c r="K35" s="175">
        <v>250</v>
      </c>
      <c r="L35" s="196">
        <v>200</v>
      </c>
      <c r="M35" s="171">
        <v>2536</v>
      </c>
      <c r="N35" s="176"/>
      <c r="O35" s="176" t="s">
        <v>281</v>
      </c>
      <c r="P35" s="176" t="s">
        <v>281</v>
      </c>
      <c r="Q35" s="176" t="s">
        <v>281</v>
      </c>
      <c r="R35" s="176"/>
      <c r="S35" s="176"/>
      <c r="T35" s="176"/>
      <c r="U35" s="176" t="s">
        <v>281</v>
      </c>
      <c r="V35" s="180" t="s">
        <v>281</v>
      </c>
      <c r="W35" s="176" t="s">
        <v>281</v>
      </c>
      <c r="X35" s="195" t="s">
        <v>281</v>
      </c>
      <c r="Y35" s="176" t="s">
        <v>281</v>
      </c>
      <c r="Z35" s="176" t="s">
        <v>281</v>
      </c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1" t="s">
        <v>281</v>
      </c>
      <c r="CF35" s="176"/>
      <c r="CG35" s="176"/>
      <c r="CH35" s="176"/>
      <c r="CI35" s="176"/>
      <c r="CJ35" s="176"/>
      <c r="CK35" s="176"/>
      <c r="CL35" s="176" t="s">
        <v>281</v>
      </c>
      <c r="CM35" s="176"/>
      <c r="CN35" s="171" t="s">
        <v>281</v>
      </c>
      <c r="CO35" s="176"/>
      <c r="CP35" s="176"/>
      <c r="CQ35" s="176"/>
      <c r="CR35" s="176"/>
      <c r="CS35" s="176"/>
      <c r="CT35" s="176"/>
      <c r="CU35" s="171" t="s">
        <v>281</v>
      </c>
      <c r="CV35" s="176"/>
      <c r="CW35" s="176"/>
      <c r="CX35" s="176"/>
      <c r="CY35" s="176"/>
      <c r="CZ35" s="176"/>
      <c r="DA35" s="176"/>
      <c r="DB35" s="176"/>
      <c r="DC35" s="176"/>
      <c r="DD35" s="176" t="s">
        <v>281</v>
      </c>
      <c r="DE35" s="176"/>
      <c r="DF35" s="176"/>
      <c r="DG35" s="176"/>
      <c r="DH35" s="176"/>
      <c r="DI35" s="176"/>
      <c r="DJ35" s="176"/>
      <c r="DK35" s="176" t="s">
        <v>281</v>
      </c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</row>
    <row r="36" spans="1:202" s="139" customFormat="1" ht="19.5">
      <c r="A36" s="172">
        <v>27</v>
      </c>
      <c r="B36" s="191" t="s">
        <v>310</v>
      </c>
      <c r="C36" s="192" t="s">
        <v>338</v>
      </c>
      <c r="D36" s="171" t="s">
        <v>271</v>
      </c>
      <c r="E36" s="171" t="s">
        <v>272</v>
      </c>
      <c r="F36" s="175" t="s">
        <v>254</v>
      </c>
      <c r="G36" s="193">
        <v>530300</v>
      </c>
      <c r="H36" s="193">
        <v>1527500</v>
      </c>
      <c r="I36" s="176" t="s">
        <v>257</v>
      </c>
      <c r="J36" s="176" t="s">
        <v>279</v>
      </c>
      <c r="K36" s="175">
        <v>200</v>
      </c>
      <c r="L36" s="196">
        <v>180</v>
      </c>
      <c r="M36" s="171">
        <v>2536</v>
      </c>
      <c r="N36" s="176"/>
      <c r="O36" s="176" t="s">
        <v>281</v>
      </c>
      <c r="P36" s="176" t="s">
        <v>281</v>
      </c>
      <c r="Q36" s="176" t="s">
        <v>281</v>
      </c>
      <c r="R36" s="176"/>
      <c r="S36" s="176"/>
      <c r="T36" s="176"/>
      <c r="U36" s="176" t="s">
        <v>281</v>
      </c>
      <c r="V36" s="180" t="s">
        <v>281</v>
      </c>
      <c r="W36" s="176" t="s">
        <v>281</v>
      </c>
      <c r="X36" s="195" t="s">
        <v>281</v>
      </c>
      <c r="Y36" s="176" t="s">
        <v>281</v>
      </c>
      <c r="Z36" s="176" t="s">
        <v>281</v>
      </c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1" t="s">
        <v>281</v>
      </c>
      <c r="CF36" s="176"/>
      <c r="CG36" s="176"/>
      <c r="CH36" s="176"/>
      <c r="CI36" s="176"/>
      <c r="CJ36" s="176"/>
      <c r="CK36" s="176"/>
      <c r="CL36" s="176" t="s">
        <v>281</v>
      </c>
      <c r="CM36" s="176"/>
      <c r="CN36" s="171" t="s">
        <v>281</v>
      </c>
      <c r="CO36" s="176"/>
      <c r="CP36" s="176"/>
      <c r="CQ36" s="176"/>
      <c r="CR36" s="176"/>
      <c r="CS36" s="176"/>
      <c r="CT36" s="176"/>
      <c r="CU36" s="171" t="s">
        <v>281</v>
      </c>
      <c r="CV36" s="176"/>
      <c r="CW36" s="176"/>
      <c r="CX36" s="176"/>
      <c r="CY36" s="176"/>
      <c r="CZ36" s="176"/>
      <c r="DA36" s="176"/>
      <c r="DB36" s="176"/>
      <c r="DC36" s="176"/>
      <c r="DD36" s="176" t="s">
        <v>281</v>
      </c>
      <c r="DE36" s="176"/>
      <c r="DF36" s="176"/>
      <c r="DG36" s="176"/>
      <c r="DH36" s="176"/>
      <c r="DI36" s="176"/>
      <c r="DJ36" s="176"/>
      <c r="DK36" s="176" t="s">
        <v>281</v>
      </c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</row>
    <row r="37" spans="1:202" s="139" customFormat="1" ht="19.5">
      <c r="A37" s="172">
        <v>28</v>
      </c>
      <c r="B37" s="191" t="s">
        <v>302</v>
      </c>
      <c r="C37" s="192" t="s">
        <v>338</v>
      </c>
      <c r="D37" s="171" t="s">
        <v>271</v>
      </c>
      <c r="E37" s="171" t="s">
        <v>272</v>
      </c>
      <c r="F37" s="175" t="s">
        <v>254</v>
      </c>
      <c r="G37" s="193">
        <v>535000</v>
      </c>
      <c r="H37" s="193">
        <v>1528700</v>
      </c>
      <c r="I37" s="176" t="s">
        <v>257</v>
      </c>
      <c r="J37" s="176" t="s">
        <v>279</v>
      </c>
      <c r="K37" s="175">
        <v>300</v>
      </c>
      <c r="L37" s="196">
        <v>300</v>
      </c>
      <c r="M37" s="171">
        <v>2541</v>
      </c>
      <c r="N37" s="176" t="s">
        <v>348</v>
      </c>
      <c r="O37" s="177">
        <v>500</v>
      </c>
      <c r="P37" s="177">
        <v>2</v>
      </c>
      <c r="Q37" s="177">
        <v>8</v>
      </c>
      <c r="R37" s="176"/>
      <c r="S37" s="176"/>
      <c r="T37" s="176"/>
      <c r="U37" s="176" t="s">
        <v>281</v>
      </c>
      <c r="V37" s="180" t="s">
        <v>281</v>
      </c>
      <c r="W37" s="194" t="s">
        <v>356</v>
      </c>
      <c r="X37" s="195" t="s">
        <v>281</v>
      </c>
      <c r="Y37" s="194" t="s">
        <v>388</v>
      </c>
      <c r="Z37" s="176" t="s">
        <v>281</v>
      </c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1" t="s">
        <v>281</v>
      </c>
      <c r="CF37" s="176"/>
      <c r="CG37" s="176"/>
      <c r="CH37" s="176"/>
      <c r="CI37" s="176"/>
      <c r="CJ37" s="176"/>
      <c r="CK37" s="176"/>
      <c r="CL37" s="176" t="s">
        <v>281</v>
      </c>
      <c r="CM37" s="176"/>
      <c r="CN37" s="171" t="s">
        <v>281</v>
      </c>
      <c r="CO37" s="176"/>
      <c r="CP37" s="176"/>
      <c r="CQ37" s="176"/>
      <c r="CR37" s="176"/>
      <c r="CS37" s="176"/>
      <c r="CT37" s="176"/>
      <c r="CU37" s="171" t="s">
        <v>281</v>
      </c>
      <c r="CV37" s="176"/>
      <c r="CW37" s="176"/>
      <c r="CX37" s="176"/>
      <c r="CY37" s="176"/>
      <c r="CZ37" s="176"/>
      <c r="DA37" s="176"/>
      <c r="DB37" s="176"/>
      <c r="DC37" s="176"/>
      <c r="DD37" s="176" t="s">
        <v>281</v>
      </c>
      <c r="DE37" s="176"/>
      <c r="DF37" s="176"/>
      <c r="DG37" s="176"/>
      <c r="DH37" s="176"/>
      <c r="DI37" s="176"/>
      <c r="DJ37" s="176"/>
      <c r="DK37" s="176" t="s">
        <v>281</v>
      </c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  <c r="FR37" s="176"/>
      <c r="FS37" s="176"/>
      <c r="FT37" s="176"/>
      <c r="FU37" s="176"/>
      <c r="FV37" s="176"/>
      <c r="FW37" s="176"/>
      <c r="FX37" s="176"/>
      <c r="FY37" s="176"/>
      <c r="FZ37" s="176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76"/>
      <c r="GQ37" s="176"/>
      <c r="GR37" s="176"/>
      <c r="GS37" s="176"/>
      <c r="GT37" s="176"/>
    </row>
    <row r="38" spans="1:202" s="139" customFormat="1" ht="19.5">
      <c r="A38" s="172">
        <v>29</v>
      </c>
      <c r="B38" s="191" t="s">
        <v>303</v>
      </c>
      <c r="C38" s="192" t="s">
        <v>339</v>
      </c>
      <c r="D38" s="193" t="s">
        <v>272</v>
      </c>
      <c r="E38" s="171" t="s">
        <v>272</v>
      </c>
      <c r="F38" s="175" t="s">
        <v>254</v>
      </c>
      <c r="G38" s="193">
        <v>531700</v>
      </c>
      <c r="H38" s="193">
        <v>1527900</v>
      </c>
      <c r="I38" s="176" t="s">
        <v>257</v>
      </c>
      <c r="J38" s="176" t="s">
        <v>279</v>
      </c>
      <c r="K38" s="175">
        <v>500</v>
      </c>
      <c r="L38" s="196">
        <v>300</v>
      </c>
      <c r="M38" s="171">
        <v>2539</v>
      </c>
      <c r="N38" s="176" t="s">
        <v>348</v>
      </c>
      <c r="O38" s="177">
        <v>650</v>
      </c>
      <c r="P38" s="177">
        <v>4</v>
      </c>
      <c r="Q38" s="177">
        <v>8</v>
      </c>
      <c r="R38" s="176"/>
      <c r="S38" s="176"/>
      <c r="T38" s="176"/>
      <c r="U38" s="176" t="s">
        <v>281</v>
      </c>
      <c r="V38" s="180" t="s">
        <v>281</v>
      </c>
      <c r="W38" s="194" t="s">
        <v>357</v>
      </c>
      <c r="X38" s="195" t="s">
        <v>281</v>
      </c>
      <c r="Y38" s="194" t="s">
        <v>389</v>
      </c>
      <c r="Z38" s="176" t="s">
        <v>281</v>
      </c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1" t="s">
        <v>281</v>
      </c>
      <c r="CF38" s="176"/>
      <c r="CG38" s="176"/>
      <c r="CH38" s="176"/>
      <c r="CI38" s="176"/>
      <c r="CJ38" s="176"/>
      <c r="CK38" s="176"/>
      <c r="CL38" s="176" t="s">
        <v>281</v>
      </c>
      <c r="CM38" s="176"/>
      <c r="CN38" s="171" t="s">
        <v>281</v>
      </c>
      <c r="CO38" s="176"/>
      <c r="CP38" s="176"/>
      <c r="CQ38" s="176"/>
      <c r="CR38" s="176"/>
      <c r="CS38" s="176"/>
      <c r="CT38" s="176"/>
      <c r="CU38" s="171" t="s">
        <v>281</v>
      </c>
      <c r="CV38" s="176"/>
      <c r="CW38" s="176"/>
      <c r="CX38" s="176"/>
      <c r="CY38" s="176"/>
      <c r="CZ38" s="176"/>
      <c r="DA38" s="176"/>
      <c r="DB38" s="176"/>
      <c r="DC38" s="176"/>
      <c r="DD38" s="176" t="s">
        <v>281</v>
      </c>
      <c r="DE38" s="176"/>
      <c r="DF38" s="176"/>
      <c r="DG38" s="176"/>
      <c r="DH38" s="176"/>
      <c r="DI38" s="176"/>
      <c r="DJ38" s="176"/>
      <c r="DK38" s="176" t="s">
        <v>281</v>
      </c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6"/>
      <c r="GD38" s="176"/>
      <c r="GE38" s="176"/>
      <c r="GF38" s="176"/>
      <c r="GG38" s="176"/>
      <c r="GH38" s="176"/>
      <c r="GI38" s="176"/>
      <c r="GJ38" s="176"/>
      <c r="GK38" s="176"/>
      <c r="GL38" s="176"/>
      <c r="GM38" s="176"/>
      <c r="GN38" s="176"/>
      <c r="GO38" s="176"/>
      <c r="GP38" s="176"/>
      <c r="GQ38" s="176"/>
      <c r="GR38" s="176"/>
      <c r="GS38" s="176"/>
      <c r="GT38" s="176"/>
    </row>
    <row r="39" spans="1:202" s="139" customFormat="1" ht="19.5">
      <c r="A39" s="172">
        <v>30</v>
      </c>
      <c r="B39" s="191" t="s">
        <v>304</v>
      </c>
      <c r="C39" s="192" t="s">
        <v>339</v>
      </c>
      <c r="D39" s="171" t="s">
        <v>271</v>
      </c>
      <c r="E39" s="171" t="s">
        <v>272</v>
      </c>
      <c r="F39" s="175" t="s">
        <v>254</v>
      </c>
      <c r="G39" s="193">
        <v>530100</v>
      </c>
      <c r="H39" s="193">
        <v>1527400</v>
      </c>
      <c r="I39" s="176" t="s">
        <v>257</v>
      </c>
      <c r="J39" s="176" t="s">
        <v>279</v>
      </c>
      <c r="K39" s="175">
        <v>500</v>
      </c>
      <c r="L39" s="196">
        <v>300</v>
      </c>
      <c r="M39" s="171">
        <v>2539</v>
      </c>
      <c r="N39" s="176" t="s">
        <v>348</v>
      </c>
      <c r="O39" s="177">
        <v>650</v>
      </c>
      <c r="P39" s="177">
        <v>4.5</v>
      </c>
      <c r="Q39" s="177">
        <v>8</v>
      </c>
      <c r="R39" s="176"/>
      <c r="S39" s="176"/>
      <c r="T39" s="176"/>
      <c r="U39" s="176" t="s">
        <v>281</v>
      </c>
      <c r="V39" s="180" t="s">
        <v>281</v>
      </c>
      <c r="W39" s="194" t="s">
        <v>358</v>
      </c>
      <c r="X39" s="195" t="s">
        <v>281</v>
      </c>
      <c r="Y39" s="194" t="s">
        <v>390</v>
      </c>
      <c r="Z39" s="176" t="s">
        <v>281</v>
      </c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1" t="s">
        <v>281</v>
      </c>
      <c r="CF39" s="176"/>
      <c r="CG39" s="176"/>
      <c r="CH39" s="176"/>
      <c r="CI39" s="176"/>
      <c r="CJ39" s="176"/>
      <c r="CK39" s="176"/>
      <c r="CL39" s="176" t="s">
        <v>281</v>
      </c>
      <c r="CM39" s="176"/>
      <c r="CN39" s="171" t="s">
        <v>281</v>
      </c>
      <c r="CO39" s="176"/>
      <c r="CP39" s="176"/>
      <c r="CQ39" s="176"/>
      <c r="CR39" s="176"/>
      <c r="CS39" s="176"/>
      <c r="CT39" s="176"/>
      <c r="CU39" s="171" t="s">
        <v>281</v>
      </c>
      <c r="CV39" s="176"/>
      <c r="CW39" s="176"/>
      <c r="CX39" s="176"/>
      <c r="CY39" s="176"/>
      <c r="CZ39" s="176"/>
      <c r="DA39" s="176"/>
      <c r="DB39" s="176"/>
      <c r="DC39" s="176"/>
      <c r="DD39" s="176" t="s">
        <v>281</v>
      </c>
      <c r="DE39" s="176"/>
      <c r="DF39" s="176"/>
      <c r="DG39" s="176"/>
      <c r="DH39" s="176"/>
      <c r="DI39" s="176"/>
      <c r="DJ39" s="176"/>
      <c r="DK39" s="176" t="s">
        <v>281</v>
      </c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  <c r="FR39" s="176"/>
      <c r="FS39" s="176"/>
      <c r="FT39" s="176"/>
      <c r="FU39" s="176"/>
      <c r="FV39" s="176"/>
      <c r="FW39" s="176"/>
      <c r="FX39" s="176"/>
      <c r="FY39" s="176"/>
      <c r="FZ39" s="176"/>
      <c r="GA39" s="176"/>
      <c r="GB39" s="176"/>
      <c r="GC39" s="176"/>
      <c r="GD39" s="176"/>
      <c r="GE39" s="176"/>
      <c r="GF39" s="176"/>
      <c r="GG39" s="176"/>
      <c r="GH39" s="176"/>
      <c r="GI39" s="176"/>
      <c r="GJ39" s="176"/>
      <c r="GK39" s="176"/>
      <c r="GL39" s="176"/>
      <c r="GM39" s="176"/>
      <c r="GN39" s="176"/>
      <c r="GO39" s="176"/>
      <c r="GP39" s="176"/>
      <c r="GQ39" s="176"/>
      <c r="GR39" s="176"/>
      <c r="GS39" s="176"/>
      <c r="GT39" s="176"/>
    </row>
    <row r="40" spans="1:202" s="139" customFormat="1" ht="19.5">
      <c r="A40" s="172">
        <v>31</v>
      </c>
      <c r="B40" s="191" t="s">
        <v>311</v>
      </c>
      <c r="C40" s="192" t="s">
        <v>339</v>
      </c>
      <c r="D40" s="171" t="s">
        <v>271</v>
      </c>
      <c r="E40" s="171" t="s">
        <v>272</v>
      </c>
      <c r="F40" s="175" t="s">
        <v>254</v>
      </c>
      <c r="G40" s="193">
        <v>530100</v>
      </c>
      <c r="H40" s="193">
        <v>1527400</v>
      </c>
      <c r="I40" s="176" t="s">
        <v>257</v>
      </c>
      <c r="J40" s="176" t="s">
        <v>279</v>
      </c>
      <c r="K40" s="175">
        <v>500</v>
      </c>
      <c r="L40" s="196">
        <v>300</v>
      </c>
      <c r="M40" s="171">
        <v>2541</v>
      </c>
      <c r="N40" s="176" t="s">
        <v>348</v>
      </c>
      <c r="O40" s="176" t="s">
        <v>281</v>
      </c>
      <c r="P40" s="177">
        <v>3.5</v>
      </c>
      <c r="Q40" s="176" t="s">
        <v>281</v>
      </c>
      <c r="R40" s="176"/>
      <c r="S40" s="176"/>
      <c r="T40" s="176"/>
      <c r="U40" s="176" t="s">
        <v>281</v>
      </c>
      <c r="V40" s="180" t="s">
        <v>281</v>
      </c>
      <c r="W40" s="194" t="s">
        <v>359</v>
      </c>
      <c r="X40" s="195" t="s">
        <v>281</v>
      </c>
      <c r="Y40" s="194" t="s">
        <v>391</v>
      </c>
      <c r="Z40" s="176" t="s">
        <v>281</v>
      </c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1" t="s">
        <v>281</v>
      </c>
      <c r="CF40" s="176"/>
      <c r="CG40" s="176"/>
      <c r="CH40" s="176"/>
      <c r="CI40" s="176"/>
      <c r="CJ40" s="176"/>
      <c r="CK40" s="176"/>
      <c r="CL40" s="176" t="s">
        <v>281</v>
      </c>
      <c r="CM40" s="176"/>
      <c r="CN40" s="171" t="s">
        <v>281</v>
      </c>
      <c r="CO40" s="176"/>
      <c r="CP40" s="176"/>
      <c r="CQ40" s="176"/>
      <c r="CR40" s="176"/>
      <c r="CS40" s="176"/>
      <c r="CT40" s="176"/>
      <c r="CU40" s="171" t="s">
        <v>281</v>
      </c>
      <c r="CV40" s="176"/>
      <c r="CW40" s="176"/>
      <c r="CX40" s="176"/>
      <c r="CY40" s="176"/>
      <c r="CZ40" s="176"/>
      <c r="DA40" s="176"/>
      <c r="DB40" s="176"/>
      <c r="DC40" s="176"/>
      <c r="DD40" s="176" t="s">
        <v>281</v>
      </c>
      <c r="DE40" s="176"/>
      <c r="DF40" s="176"/>
      <c r="DG40" s="176"/>
      <c r="DH40" s="176"/>
      <c r="DI40" s="176"/>
      <c r="DJ40" s="176"/>
      <c r="DK40" s="176" t="s">
        <v>281</v>
      </c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</row>
    <row r="41" spans="1:202" s="139" customFormat="1" ht="19.5">
      <c r="A41" s="172">
        <v>32</v>
      </c>
      <c r="B41" s="191" t="s">
        <v>312</v>
      </c>
      <c r="C41" s="192" t="s">
        <v>340</v>
      </c>
      <c r="D41" s="171" t="s">
        <v>275</v>
      </c>
      <c r="E41" s="171" t="s">
        <v>276</v>
      </c>
      <c r="F41" s="175" t="s">
        <v>254</v>
      </c>
      <c r="G41" s="193">
        <v>434900</v>
      </c>
      <c r="H41" s="193">
        <v>1691500</v>
      </c>
      <c r="I41" s="176" t="s">
        <v>257</v>
      </c>
      <c r="J41" s="176" t="s">
        <v>278</v>
      </c>
      <c r="K41" s="175" t="s">
        <v>281</v>
      </c>
      <c r="L41" s="175" t="s">
        <v>281</v>
      </c>
      <c r="M41" s="171">
        <v>2530</v>
      </c>
      <c r="N41" s="176"/>
      <c r="O41" s="177"/>
      <c r="P41" s="177"/>
      <c r="Q41" s="177"/>
      <c r="R41" s="176"/>
      <c r="S41" s="176"/>
      <c r="T41" s="176"/>
      <c r="U41" s="199" t="s">
        <v>373</v>
      </c>
      <c r="V41" s="197" t="s">
        <v>281</v>
      </c>
      <c r="W41" s="194" t="s">
        <v>406</v>
      </c>
      <c r="X41" s="195" t="s">
        <v>281</v>
      </c>
      <c r="Y41" s="194" t="s">
        <v>392</v>
      </c>
      <c r="Z41" s="197" t="s">
        <v>281</v>
      </c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1" t="s">
        <v>281</v>
      </c>
      <c r="CF41" s="176"/>
      <c r="CG41" s="176"/>
      <c r="CH41" s="176"/>
      <c r="CI41" s="176"/>
      <c r="CJ41" s="176"/>
      <c r="CK41" s="176"/>
      <c r="CL41" s="176" t="s">
        <v>281</v>
      </c>
      <c r="CM41" s="176"/>
      <c r="CN41" s="171" t="s">
        <v>281</v>
      </c>
      <c r="CO41" s="176"/>
      <c r="CP41" s="176"/>
      <c r="CQ41" s="176"/>
      <c r="CR41" s="176"/>
      <c r="CS41" s="176"/>
      <c r="CT41" s="176"/>
      <c r="CU41" s="171" t="s">
        <v>281</v>
      </c>
      <c r="CV41" s="176"/>
      <c r="CW41" s="176"/>
      <c r="CX41" s="176"/>
      <c r="CY41" s="176"/>
      <c r="CZ41" s="176"/>
      <c r="DA41" s="176"/>
      <c r="DB41" s="176"/>
      <c r="DC41" s="176"/>
      <c r="DD41" s="177" t="s">
        <v>281</v>
      </c>
      <c r="DE41" s="176"/>
      <c r="DF41" s="176"/>
      <c r="DG41" s="176"/>
      <c r="DH41" s="176"/>
      <c r="DI41" s="176"/>
      <c r="DJ41" s="176"/>
      <c r="DK41" s="176" t="s">
        <v>281</v>
      </c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  <c r="FR41" s="176"/>
      <c r="FS41" s="176"/>
      <c r="FT41" s="176"/>
      <c r="FU41" s="176"/>
      <c r="FV41" s="176"/>
      <c r="FW41" s="176"/>
      <c r="FX41" s="176"/>
      <c r="FY41" s="176"/>
      <c r="FZ41" s="176"/>
      <c r="GA41" s="176"/>
      <c r="GB41" s="176"/>
      <c r="GC41" s="176"/>
      <c r="GD41" s="176"/>
      <c r="GE41" s="176"/>
      <c r="GF41" s="176"/>
      <c r="GG41" s="176"/>
      <c r="GH41" s="176"/>
      <c r="GI41" s="176"/>
      <c r="GJ41" s="176"/>
      <c r="GK41" s="176"/>
      <c r="GL41" s="176"/>
      <c r="GM41" s="176"/>
      <c r="GN41" s="176"/>
      <c r="GO41" s="176"/>
      <c r="GP41" s="176"/>
      <c r="GQ41" s="176"/>
      <c r="GR41" s="176"/>
      <c r="GS41" s="176"/>
      <c r="GT41" s="176"/>
    </row>
    <row r="42" spans="1:202" s="139" customFormat="1" ht="19.5">
      <c r="A42" s="172">
        <v>33</v>
      </c>
      <c r="B42" s="191" t="s">
        <v>313</v>
      </c>
      <c r="C42" s="192" t="s">
        <v>341</v>
      </c>
      <c r="D42" s="171" t="s">
        <v>268</v>
      </c>
      <c r="E42" s="171" t="s">
        <v>264</v>
      </c>
      <c r="F42" s="175" t="s">
        <v>254</v>
      </c>
      <c r="G42" s="193">
        <v>515800</v>
      </c>
      <c r="H42" s="193">
        <v>1531000</v>
      </c>
      <c r="I42" s="176" t="s">
        <v>257</v>
      </c>
      <c r="J42" s="176" t="s">
        <v>278</v>
      </c>
      <c r="K42" s="175">
        <v>2000</v>
      </c>
      <c r="L42" s="175" t="s">
        <v>281</v>
      </c>
      <c r="M42" s="171">
        <v>2545</v>
      </c>
      <c r="N42" s="176"/>
      <c r="O42" s="177"/>
      <c r="P42" s="177"/>
      <c r="Q42" s="177"/>
      <c r="R42" s="176"/>
      <c r="S42" s="176"/>
      <c r="T42" s="176"/>
      <c r="U42" s="199" t="s">
        <v>374</v>
      </c>
      <c r="V42" s="197" t="s">
        <v>281</v>
      </c>
      <c r="W42" s="194" t="s">
        <v>405</v>
      </c>
      <c r="X42" s="195" t="s">
        <v>281</v>
      </c>
      <c r="Y42" s="194" t="s">
        <v>393</v>
      </c>
      <c r="Z42" s="180" t="s">
        <v>281</v>
      </c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1" t="s">
        <v>281</v>
      </c>
      <c r="CF42" s="176"/>
      <c r="CG42" s="176"/>
      <c r="CH42" s="176"/>
      <c r="CI42" s="176"/>
      <c r="CJ42" s="176"/>
      <c r="CK42" s="176"/>
      <c r="CL42" s="176" t="s">
        <v>281</v>
      </c>
      <c r="CM42" s="176"/>
      <c r="CN42" s="171" t="s">
        <v>281</v>
      </c>
      <c r="CO42" s="176"/>
      <c r="CP42" s="176"/>
      <c r="CQ42" s="176"/>
      <c r="CR42" s="176"/>
      <c r="CS42" s="176"/>
      <c r="CT42" s="176"/>
      <c r="CU42" s="171" t="s">
        <v>281</v>
      </c>
      <c r="CV42" s="176"/>
      <c r="CW42" s="176"/>
      <c r="CX42" s="176"/>
      <c r="CY42" s="176"/>
      <c r="CZ42" s="176"/>
      <c r="DA42" s="176"/>
      <c r="DB42" s="176"/>
      <c r="DC42" s="176"/>
      <c r="DD42" s="177" t="s">
        <v>281</v>
      </c>
      <c r="DE42" s="176"/>
      <c r="DF42" s="176"/>
      <c r="DG42" s="176"/>
      <c r="DH42" s="176"/>
      <c r="DI42" s="176"/>
      <c r="DJ42" s="176"/>
      <c r="DK42" s="176" t="s">
        <v>281</v>
      </c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</row>
    <row r="43" spans="1:202" s="139" customFormat="1" ht="19.5">
      <c r="A43" s="172">
        <v>34</v>
      </c>
      <c r="B43" s="191" t="s">
        <v>314</v>
      </c>
      <c r="C43" s="192" t="s">
        <v>342</v>
      </c>
      <c r="D43" s="192" t="s">
        <v>344</v>
      </c>
      <c r="E43" s="171" t="s">
        <v>267</v>
      </c>
      <c r="F43" s="175" t="s">
        <v>254</v>
      </c>
      <c r="G43" s="193">
        <v>434400</v>
      </c>
      <c r="H43" s="193">
        <v>1623100</v>
      </c>
      <c r="I43" s="176" t="s">
        <v>257</v>
      </c>
      <c r="J43" s="176" t="s">
        <v>278</v>
      </c>
      <c r="K43" s="175" t="s">
        <v>281</v>
      </c>
      <c r="L43" s="175" t="s">
        <v>281</v>
      </c>
      <c r="M43" s="171">
        <v>2541</v>
      </c>
      <c r="N43" s="176"/>
      <c r="O43" s="177"/>
      <c r="P43" s="177"/>
      <c r="Q43" s="177"/>
      <c r="R43" s="176"/>
      <c r="S43" s="176"/>
      <c r="T43" s="176"/>
      <c r="U43" s="176" t="s">
        <v>281</v>
      </c>
      <c r="V43" s="197" t="s">
        <v>281</v>
      </c>
      <c r="W43" s="194" t="s">
        <v>404</v>
      </c>
      <c r="X43" s="195" t="s">
        <v>281</v>
      </c>
      <c r="Y43" s="194" t="s">
        <v>394</v>
      </c>
      <c r="Z43" s="180">
        <v>71000</v>
      </c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1" t="s">
        <v>281</v>
      </c>
      <c r="CF43" s="176"/>
      <c r="CG43" s="176"/>
      <c r="CH43" s="176"/>
      <c r="CI43" s="176"/>
      <c r="CJ43" s="176"/>
      <c r="CK43" s="176"/>
      <c r="CL43" s="176" t="s">
        <v>281</v>
      </c>
      <c r="CM43" s="176"/>
      <c r="CN43" s="171" t="s">
        <v>281</v>
      </c>
      <c r="CO43" s="176"/>
      <c r="CP43" s="176"/>
      <c r="CQ43" s="176"/>
      <c r="CR43" s="176"/>
      <c r="CS43" s="176"/>
      <c r="CT43" s="176"/>
      <c r="CU43" s="171" t="s">
        <v>281</v>
      </c>
      <c r="CV43" s="176"/>
      <c r="CW43" s="176"/>
      <c r="CX43" s="176"/>
      <c r="CY43" s="176"/>
      <c r="CZ43" s="176"/>
      <c r="DA43" s="176"/>
      <c r="DB43" s="176"/>
      <c r="DC43" s="176"/>
      <c r="DD43" s="177" t="s">
        <v>281</v>
      </c>
      <c r="DE43" s="176"/>
      <c r="DF43" s="176"/>
      <c r="DG43" s="176"/>
      <c r="DH43" s="176"/>
      <c r="DI43" s="176"/>
      <c r="DJ43" s="176"/>
      <c r="DK43" s="176" t="s">
        <v>281</v>
      </c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</row>
    <row r="44" spans="1:202" s="139" customFormat="1" ht="19.5">
      <c r="A44" s="172">
        <v>35</v>
      </c>
      <c r="B44" s="191" t="s">
        <v>315</v>
      </c>
      <c r="C44" s="192" t="s">
        <v>343</v>
      </c>
      <c r="D44" s="192" t="s">
        <v>275</v>
      </c>
      <c r="E44" s="171" t="s">
        <v>276</v>
      </c>
      <c r="F44" s="175" t="s">
        <v>254</v>
      </c>
      <c r="G44" s="193">
        <v>426900</v>
      </c>
      <c r="H44" s="193">
        <v>1687800</v>
      </c>
      <c r="I44" s="176" t="s">
        <v>257</v>
      </c>
      <c r="J44" s="176" t="s">
        <v>278</v>
      </c>
      <c r="K44" s="175">
        <v>1200</v>
      </c>
      <c r="L44" s="175" t="s">
        <v>281</v>
      </c>
      <c r="M44" s="176">
        <v>2542</v>
      </c>
      <c r="N44" s="176"/>
      <c r="O44" s="177">
        <v>694.75</v>
      </c>
      <c r="P44" s="177">
        <v>20</v>
      </c>
      <c r="Q44" s="177">
        <v>5</v>
      </c>
      <c r="R44" s="176"/>
      <c r="S44" s="176"/>
      <c r="T44" s="176"/>
      <c r="U44" s="176" t="s">
        <v>281</v>
      </c>
      <c r="V44" s="180">
        <v>80000</v>
      </c>
      <c r="W44" s="176" t="s">
        <v>281</v>
      </c>
      <c r="X44" s="195">
        <v>208000</v>
      </c>
      <c r="Y44" s="176" t="s">
        <v>281</v>
      </c>
      <c r="Z44" s="180">
        <v>897000</v>
      </c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1" t="s">
        <v>407</v>
      </c>
      <c r="CF44" s="176"/>
      <c r="CG44" s="176"/>
      <c r="CH44" s="176"/>
      <c r="CI44" s="176"/>
      <c r="CJ44" s="176"/>
      <c r="CK44" s="176"/>
      <c r="CL44" s="176" t="s">
        <v>281</v>
      </c>
      <c r="CM44" s="176"/>
      <c r="CN44" s="171" t="s">
        <v>407</v>
      </c>
      <c r="CO44" s="176"/>
      <c r="CP44" s="176"/>
      <c r="CQ44" s="176"/>
      <c r="CR44" s="176"/>
      <c r="CS44" s="176"/>
      <c r="CT44" s="176"/>
      <c r="CU44" s="176" t="s">
        <v>407</v>
      </c>
      <c r="CV44" s="176"/>
      <c r="CW44" s="176"/>
      <c r="CX44" s="176"/>
      <c r="CY44" s="176"/>
      <c r="CZ44" s="176"/>
      <c r="DA44" s="176"/>
      <c r="DB44" s="176"/>
      <c r="DC44" s="176"/>
      <c r="DD44" s="177">
        <v>53.42</v>
      </c>
      <c r="DE44" s="176"/>
      <c r="DF44" s="176"/>
      <c r="DG44" s="176"/>
      <c r="DH44" s="176"/>
      <c r="DI44" s="176"/>
      <c r="DJ44" s="176"/>
      <c r="DK44" s="177">
        <v>1.3</v>
      </c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</row>
    <row r="45" spans="1:99" s="206" customFormat="1" ht="19.5">
      <c r="A45" s="202"/>
      <c r="B45" s="202"/>
      <c r="C45" s="203"/>
      <c r="D45" s="203"/>
      <c r="E45" s="204"/>
      <c r="F45" s="205"/>
      <c r="G45" s="139"/>
      <c r="H45" s="139"/>
      <c r="K45" s="207"/>
      <c r="L45" s="207"/>
      <c r="M45" s="139"/>
      <c r="O45" s="139"/>
      <c r="P45" s="139"/>
      <c r="Q45" s="139"/>
      <c r="U45" s="139"/>
      <c r="V45" s="139"/>
      <c r="W45" s="139"/>
      <c r="X45" s="139"/>
      <c r="Y45" s="139"/>
      <c r="Z45" s="139"/>
      <c r="CU45" s="139"/>
    </row>
    <row r="46" spans="1:99" s="206" customFormat="1" ht="19.5">
      <c r="A46" s="202"/>
      <c r="B46" s="202"/>
      <c r="C46" s="203"/>
      <c r="D46" s="203"/>
      <c r="E46" s="204"/>
      <c r="F46" s="205"/>
      <c r="G46" s="139"/>
      <c r="H46" s="139"/>
      <c r="K46" s="207"/>
      <c r="L46" s="207"/>
      <c r="M46" s="139"/>
      <c r="O46" s="139"/>
      <c r="P46" s="139"/>
      <c r="Q46" s="139"/>
      <c r="U46" s="139"/>
      <c r="V46" s="139"/>
      <c r="W46" s="139"/>
      <c r="X46" s="139"/>
      <c r="Y46" s="139"/>
      <c r="Z46" s="139"/>
      <c r="CU46" s="139"/>
    </row>
    <row r="47" spans="1:99" s="206" customFormat="1" ht="19.5">
      <c r="A47" s="202"/>
      <c r="B47" s="202"/>
      <c r="C47" s="203"/>
      <c r="D47" s="203"/>
      <c r="E47" s="204"/>
      <c r="F47" s="205"/>
      <c r="G47" s="139"/>
      <c r="H47" s="139"/>
      <c r="K47" s="207"/>
      <c r="L47" s="207"/>
      <c r="M47" s="139"/>
      <c r="O47" s="139"/>
      <c r="P47" s="139"/>
      <c r="Q47" s="139"/>
      <c r="U47" s="139"/>
      <c r="V47" s="139"/>
      <c r="W47" s="139"/>
      <c r="X47" s="139"/>
      <c r="Y47" s="139"/>
      <c r="Z47" s="139"/>
      <c r="CU47" s="139"/>
    </row>
    <row r="48" spans="1:99" s="206" customFormat="1" ht="19.5">
      <c r="A48" s="202"/>
      <c r="B48" s="202"/>
      <c r="C48" s="203"/>
      <c r="D48" s="203"/>
      <c r="E48" s="204"/>
      <c r="F48" s="205"/>
      <c r="G48" s="139"/>
      <c r="H48" s="139"/>
      <c r="K48" s="207"/>
      <c r="L48" s="207"/>
      <c r="M48" s="139"/>
      <c r="O48" s="139"/>
      <c r="P48" s="139"/>
      <c r="Q48" s="139"/>
      <c r="U48" s="139"/>
      <c r="V48" s="139"/>
      <c r="W48" s="139"/>
      <c r="X48" s="139"/>
      <c r="Y48" s="139"/>
      <c r="Z48" s="139"/>
      <c r="CU48" s="139"/>
    </row>
    <row r="49" spans="1:99" s="206" customFormat="1" ht="19.5">
      <c r="A49" s="202"/>
      <c r="B49" s="202"/>
      <c r="C49" s="203"/>
      <c r="D49" s="203"/>
      <c r="E49" s="204"/>
      <c r="F49" s="205"/>
      <c r="G49" s="139"/>
      <c r="H49" s="139"/>
      <c r="K49" s="207"/>
      <c r="L49" s="207"/>
      <c r="M49" s="139"/>
      <c r="O49" s="139"/>
      <c r="P49" s="139"/>
      <c r="Q49" s="139"/>
      <c r="U49" s="139"/>
      <c r="V49" s="139"/>
      <c r="W49" s="139"/>
      <c r="X49" s="139"/>
      <c r="Y49" s="139"/>
      <c r="Z49" s="139"/>
      <c r="CU49" s="139"/>
    </row>
    <row r="50" spans="1:99" s="206" customFormat="1" ht="19.5">
      <c r="A50" s="202"/>
      <c r="B50" s="202"/>
      <c r="C50" s="203"/>
      <c r="D50" s="203"/>
      <c r="E50" s="204"/>
      <c r="F50" s="205"/>
      <c r="G50" s="139"/>
      <c r="H50" s="139"/>
      <c r="K50" s="207"/>
      <c r="L50" s="207"/>
      <c r="M50" s="139"/>
      <c r="O50" s="139"/>
      <c r="P50" s="139"/>
      <c r="Q50" s="139"/>
      <c r="U50" s="139"/>
      <c r="V50" s="139"/>
      <c r="W50" s="139"/>
      <c r="X50" s="139"/>
      <c r="Y50" s="139"/>
      <c r="Z50" s="139"/>
      <c r="CU50" s="139"/>
    </row>
    <row r="51" spans="1:99" s="206" customFormat="1" ht="19.5">
      <c r="A51" s="202"/>
      <c r="B51" s="202"/>
      <c r="C51" s="203"/>
      <c r="D51" s="203"/>
      <c r="E51" s="204"/>
      <c r="F51" s="205"/>
      <c r="G51" s="139"/>
      <c r="H51" s="139"/>
      <c r="K51" s="207"/>
      <c r="L51" s="207"/>
      <c r="M51" s="139"/>
      <c r="O51" s="139"/>
      <c r="P51" s="139"/>
      <c r="Q51" s="139"/>
      <c r="U51" s="139"/>
      <c r="V51" s="139"/>
      <c r="W51" s="139"/>
      <c r="X51" s="139"/>
      <c r="Y51" s="139"/>
      <c r="Z51" s="139"/>
      <c r="CU51" s="139"/>
    </row>
    <row r="52" spans="1:99" s="206" customFormat="1" ht="19.5">
      <c r="A52" s="202"/>
      <c r="B52" s="202"/>
      <c r="C52" s="203"/>
      <c r="D52" s="203"/>
      <c r="E52" s="204"/>
      <c r="F52" s="205"/>
      <c r="G52" s="139"/>
      <c r="H52" s="139"/>
      <c r="K52" s="207"/>
      <c r="L52" s="207"/>
      <c r="M52" s="139"/>
      <c r="O52" s="139"/>
      <c r="P52" s="139"/>
      <c r="Q52" s="139"/>
      <c r="U52" s="139"/>
      <c r="V52" s="139"/>
      <c r="W52" s="139"/>
      <c r="X52" s="139"/>
      <c r="Y52" s="139"/>
      <c r="Z52" s="139"/>
      <c r="CU52" s="139"/>
    </row>
    <row r="53" spans="1:99" s="206" customFormat="1" ht="19.5">
      <c r="A53" s="202"/>
      <c r="B53" s="202"/>
      <c r="C53" s="203"/>
      <c r="D53" s="203"/>
      <c r="E53" s="204"/>
      <c r="F53" s="205"/>
      <c r="G53" s="139"/>
      <c r="H53" s="139"/>
      <c r="K53" s="207"/>
      <c r="L53" s="207"/>
      <c r="M53" s="139"/>
      <c r="O53" s="139"/>
      <c r="P53" s="139"/>
      <c r="Q53" s="139"/>
      <c r="U53" s="139"/>
      <c r="V53" s="139"/>
      <c r="W53" s="139"/>
      <c r="X53" s="139"/>
      <c r="Y53" s="139"/>
      <c r="Z53" s="139"/>
      <c r="CU53" s="139"/>
    </row>
    <row r="54" spans="1:99" s="206" customFormat="1" ht="19.5">
      <c r="A54" s="202"/>
      <c r="B54" s="202"/>
      <c r="C54" s="203"/>
      <c r="D54" s="203"/>
      <c r="E54" s="204"/>
      <c r="F54" s="205"/>
      <c r="G54" s="139"/>
      <c r="H54" s="139"/>
      <c r="K54" s="207"/>
      <c r="L54" s="207"/>
      <c r="M54" s="139"/>
      <c r="O54" s="139"/>
      <c r="P54" s="139"/>
      <c r="Q54" s="139"/>
      <c r="U54" s="139"/>
      <c r="V54" s="139"/>
      <c r="W54" s="139"/>
      <c r="X54" s="139"/>
      <c r="Y54" s="139"/>
      <c r="Z54" s="139"/>
      <c r="CU54" s="139"/>
    </row>
    <row r="55" spans="1:99" s="206" customFormat="1" ht="19.5">
      <c r="A55" s="202"/>
      <c r="B55" s="202"/>
      <c r="C55" s="203"/>
      <c r="D55" s="203"/>
      <c r="E55" s="204"/>
      <c r="F55" s="205"/>
      <c r="G55" s="139"/>
      <c r="H55" s="139"/>
      <c r="K55" s="207"/>
      <c r="L55" s="207"/>
      <c r="M55" s="139"/>
      <c r="O55" s="139"/>
      <c r="P55" s="139"/>
      <c r="Q55" s="139"/>
      <c r="U55" s="139"/>
      <c r="V55" s="139"/>
      <c r="W55" s="139"/>
      <c r="X55" s="139"/>
      <c r="Y55" s="139"/>
      <c r="Z55" s="139"/>
      <c r="CU55" s="139"/>
    </row>
    <row r="56" spans="1:99" s="206" customFormat="1" ht="19.5">
      <c r="A56" s="202"/>
      <c r="B56" s="202"/>
      <c r="C56" s="203"/>
      <c r="D56" s="203"/>
      <c r="E56" s="204"/>
      <c r="F56" s="205"/>
      <c r="G56" s="139"/>
      <c r="H56" s="139"/>
      <c r="K56" s="207"/>
      <c r="L56" s="207"/>
      <c r="M56" s="139"/>
      <c r="O56" s="139"/>
      <c r="P56" s="139"/>
      <c r="Q56" s="139"/>
      <c r="U56" s="139"/>
      <c r="V56" s="139"/>
      <c r="W56" s="139"/>
      <c r="X56" s="139"/>
      <c r="Y56" s="139"/>
      <c r="Z56" s="139"/>
      <c r="CU56" s="139"/>
    </row>
    <row r="57" spans="1:99" s="206" customFormat="1" ht="19.5">
      <c r="A57" s="202"/>
      <c r="B57" s="202"/>
      <c r="C57" s="203"/>
      <c r="D57" s="203"/>
      <c r="E57" s="204"/>
      <c r="F57" s="205"/>
      <c r="G57" s="139"/>
      <c r="H57" s="139"/>
      <c r="K57" s="207"/>
      <c r="L57" s="207"/>
      <c r="M57" s="139"/>
      <c r="O57" s="139"/>
      <c r="P57" s="139"/>
      <c r="Q57" s="139"/>
      <c r="U57" s="139"/>
      <c r="V57" s="139"/>
      <c r="W57" s="139"/>
      <c r="X57" s="139"/>
      <c r="Y57" s="139"/>
      <c r="Z57" s="139"/>
      <c r="CU57" s="139"/>
    </row>
    <row r="58" spans="1:99" s="206" customFormat="1" ht="19.5">
      <c r="A58" s="202"/>
      <c r="B58" s="202"/>
      <c r="C58" s="203"/>
      <c r="D58" s="203"/>
      <c r="E58" s="204"/>
      <c r="F58" s="205"/>
      <c r="G58" s="139"/>
      <c r="H58" s="139"/>
      <c r="K58" s="207"/>
      <c r="L58" s="207"/>
      <c r="M58" s="139"/>
      <c r="O58" s="139"/>
      <c r="P58" s="139"/>
      <c r="Q58" s="139"/>
      <c r="U58" s="139"/>
      <c r="V58" s="139"/>
      <c r="W58" s="139"/>
      <c r="X58" s="139"/>
      <c r="Y58" s="139"/>
      <c r="Z58" s="139"/>
      <c r="CU58" s="139"/>
    </row>
    <row r="59" spans="1:99" s="206" customFormat="1" ht="19.5">
      <c r="A59" s="202"/>
      <c r="B59" s="202"/>
      <c r="C59" s="203"/>
      <c r="D59" s="203"/>
      <c r="E59" s="204"/>
      <c r="F59" s="205"/>
      <c r="G59" s="139"/>
      <c r="H59" s="139"/>
      <c r="K59" s="207"/>
      <c r="L59" s="207"/>
      <c r="M59" s="139"/>
      <c r="O59" s="139"/>
      <c r="P59" s="139"/>
      <c r="Q59" s="139"/>
      <c r="U59" s="139"/>
      <c r="V59" s="139"/>
      <c r="W59" s="139"/>
      <c r="X59" s="139"/>
      <c r="Y59" s="139"/>
      <c r="Z59" s="139"/>
      <c r="CU59" s="139"/>
    </row>
    <row r="60" spans="1:99" s="206" customFormat="1" ht="19.5">
      <c r="A60" s="202"/>
      <c r="B60" s="202"/>
      <c r="C60" s="203"/>
      <c r="D60" s="203"/>
      <c r="E60" s="204"/>
      <c r="F60" s="205"/>
      <c r="G60" s="139"/>
      <c r="H60" s="139"/>
      <c r="K60" s="207"/>
      <c r="L60" s="207"/>
      <c r="M60" s="139"/>
      <c r="O60" s="139"/>
      <c r="P60" s="139"/>
      <c r="Q60" s="139"/>
      <c r="U60" s="139"/>
      <c r="V60" s="139"/>
      <c r="W60" s="139"/>
      <c r="X60" s="139"/>
      <c r="Y60" s="139"/>
      <c r="Z60" s="139"/>
      <c r="CU60" s="139"/>
    </row>
    <row r="61" spans="1:99" s="206" customFormat="1" ht="19.5">
      <c r="A61" s="202"/>
      <c r="B61" s="202"/>
      <c r="C61" s="203"/>
      <c r="D61" s="203"/>
      <c r="E61" s="204"/>
      <c r="F61" s="205"/>
      <c r="G61" s="139"/>
      <c r="H61" s="139"/>
      <c r="K61" s="207"/>
      <c r="L61" s="207"/>
      <c r="M61" s="139"/>
      <c r="O61" s="139"/>
      <c r="P61" s="139"/>
      <c r="Q61" s="139"/>
      <c r="U61" s="139"/>
      <c r="V61" s="139"/>
      <c r="W61" s="139"/>
      <c r="X61" s="139"/>
      <c r="Y61" s="139"/>
      <c r="Z61" s="139"/>
      <c r="CU61" s="139"/>
    </row>
    <row r="62" spans="1:99" s="206" customFormat="1" ht="19.5">
      <c r="A62" s="202"/>
      <c r="B62" s="202"/>
      <c r="C62" s="203"/>
      <c r="D62" s="203"/>
      <c r="E62" s="204"/>
      <c r="F62" s="205"/>
      <c r="G62" s="139"/>
      <c r="H62" s="139"/>
      <c r="K62" s="207"/>
      <c r="L62" s="207"/>
      <c r="M62" s="139"/>
      <c r="O62" s="139"/>
      <c r="P62" s="139"/>
      <c r="Q62" s="139"/>
      <c r="U62" s="139"/>
      <c r="V62" s="139"/>
      <c r="W62" s="139"/>
      <c r="X62" s="139"/>
      <c r="Y62" s="139"/>
      <c r="Z62" s="139"/>
      <c r="CU62" s="139"/>
    </row>
    <row r="63" spans="1:99" s="206" customFormat="1" ht="19.5">
      <c r="A63" s="202"/>
      <c r="B63" s="202"/>
      <c r="C63" s="203"/>
      <c r="D63" s="203"/>
      <c r="E63" s="204"/>
      <c r="F63" s="205"/>
      <c r="G63" s="139"/>
      <c r="H63" s="139"/>
      <c r="K63" s="207"/>
      <c r="L63" s="207"/>
      <c r="M63" s="139"/>
      <c r="O63" s="139"/>
      <c r="P63" s="139"/>
      <c r="Q63" s="139"/>
      <c r="U63" s="139"/>
      <c r="V63" s="139"/>
      <c r="W63" s="139"/>
      <c r="X63" s="139"/>
      <c r="Y63" s="139"/>
      <c r="Z63" s="139"/>
      <c r="CU63" s="139"/>
    </row>
    <row r="64" spans="1:99" s="206" customFormat="1" ht="19.5">
      <c r="A64" s="202"/>
      <c r="B64" s="202"/>
      <c r="C64" s="203"/>
      <c r="D64" s="203"/>
      <c r="E64" s="204"/>
      <c r="F64" s="205"/>
      <c r="G64" s="139"/>
      <c r="H64" s="139"/>
      <c r="K64" s="207"/>
      <c r="L64" s="207"/>
      <c r="M64" s="139"/>
      <c r="O64" s="139"/>
      <c r="P64" s="139"/>
      <c r="Q64" s="139"/>
      <c r="U64" s="139"/>
      <c r="V64" s="139"/>
      <c r="W64" s="139"/>
      <c r="X64" s="139"/>
      <c r="Y64" s="139"/>
      <c r="Z64" s="139"/>
      <c r="CU64" s="139"/>
    </row>
    <row r="65" spans="1:99" s="206" customFormat="1" ht="19.5">
      <c r="A65" s="202"/>
      <c r="B65" s="202"/>
      <c r="C65" s="203"/>
      <c r="D65" s="203"/>
      <c r="E65" s="204"/>
      <c r="F65" s="205"/>
      <c r="G65" s="139"/>
      <c r="H65" s="139"/>
      <c r="K65" s="207"/>
      <c r="L65" s="207"/>
      <c r="M65" s="139"/>
      <c r="O65" s="139"/>
      <c r="P65" s="139"/>
      <c r="Q65" s="139"/>
      <c r="U65" s="139"/>
      <c r="V65" s="139"/>
      <c r="W65" s="139"/>
      <c r="X65" s="139"/>
      <c r="Y65" s="139"/>
      <c r="Z65" s="139"/>
      <c r="CU65" s="139"/>
    </row>
    <row r="66" spans="1:99" s="206" customFormat="1" ht="19.5">
      <c r="A66" s="202"/>
      <c r="B66" s="202"/>
      <c r="C66" s="203"/>
      <c r="D66" s="203"/>
      <c r="E66" s="204"/>
      <c r="F66" s="205"/>
      <c r="G66" s="139"/>
      <c r="H66" s="139"/>
      <c r="K66" s="207"/>
      <c r="L66" s="207"/>
      <c r="M66" s="139"/>
      <c r="O66" s="139"/>
      <c r="P66" s="139"/>
      <c r="Q66" s="139"/>
      <c r="U66" s="139"/>
      <c r="V66" s="139"/>
      <c r="W66" s="139"/>
      <c r="X66" s="139"/>
      <c r="Y66" s="139"/>
      <c r="Z66" s="139"/>
      <c r="CU66" s="139"/>
    </row>
    <row r="67" spans="1:99" s="206" customFormat="1" ht="19.5">
      <c r="A67" s="202"/>
      <c r="B67" s="202"/>
      <c r="C67" s="203"/>
      <c r="D67" s="203"/>
      <c r="E67" s="204"/>
      <c r="F67" s="205"/>
      <c r="G67" s="139"/>
      <c r="H67" s="139"/>
      <c r="K67" s="207"/>
      <c r="L67" s="207"/>
      <c r="M67" s="139"/>
      <c r="O67" s="139"/>
      <c r="P67" s="139"/>
      <c r="Q67" s="139"/>
      <c r="U67" s="139"/>
      <c r="V67" s="139"/>
      <c r="W67" s="139"/>
      <c r="X67" s="139"/>
      <c r="Y67" s="139"/>
      <c r="Z67" s="139"/>
      <c r="CU67" s="139"/>
    </row>
    <row r="68" spans="1:99" s="206" customFormat="1" ht="19.5">
      <c r="A68" s="202"/>
      <c r="B68" s="202"/>
      <c r="C68" s="203"/>
      <c r="D68" s="203"/>
      <c r="E68" s="204"/>
      <c r="F68" s="205"/>
      <c r="G68" s="139"/>
      <c r="H68" s="139"/>
      <c r="K68" s="207"/>
      <c r="L68" s="207"/>
      <c r="M68" s="139"/>
      <c r="O68" s="139"/>
      <c r="P68" s="139"/>
      <c r="Q68" s="139"/>
      <c r="U68" s="139"/>
      <c r="V68" s="139"/>
      <c r="W68" s="139"/>
      <c r="X68" s="139"/>
      <c r="Y68" s="139"/>
      <c r="Z68" s="139"/>
      <c r="CU68" s="139"/>
    </row>
    <row r="69" spans="1:99" s="206" customFormat="1" ht="19.5">
      <c r="A69" s="202"/>
      <c r="B69" s="202"/>
      <c r="C69" s="203"/>
      <c r="D69" s="203"/>
      <c r="E69" s="204"/>
      <c r="F69" s="205"/>
      <c r="G69" s="139"/>
      <c r="H69" s="139"/>
      <c r="K69" s="207"/>
      <c r="L69" s="207"/>
      <c r="M69" s="139"/>
      <c r="O69" s="139"/>
      <c r="P69" s="139"/>
      <c r="Q69" s="139"/>
      <c r="U69" s="139"/>
      <c r="V69" s="139"/>
      <c r="W69" s="139"/>
      <c r="X69" s="139"/>
      <c r="Y69" s="139"/>
      <c r="Z69" s="139"/>
      <c r="CU69" s="139"/>
    </row>
    <row r="70" spans="1:99" s="206" customFormat="1" ht="19.5">
      <c r="A70" s="202"/>
      <c r="B70" s="202"/>
      <c r="C70" s="203"/>
      <c r="D70" s="203"/>
      <c r="E70" s="204"/>
      <c r="F70" s="205"/>
      <c r="G70" s="139"/>
      <c r="H70" s="139"/>
      <c r="K70" s="207"/>
      <c r="L70" s="207"/>
      <c r="M70" s="139"/>
      <c r="O70" s="139"/>
      <c r="P70" s="139"/>
      <c r="Q70" s="139"/>
      <c r="U70" s="139"/>
      <c r="V70" s="139"/>
      <c r="W70" s="139"/>
      <c r="X70" s="139"/>
      <c r="Y70" s="139"/>
      <c r="Z70" s="139"/>
      <c r="CU70" s="139"/>
    </row>
    <row r="71" spans="1:99" s="206" customFormat="1" ht="19.5">
      <c r="A71" s="202"/>
      <c r="B71" s="202"/>
      <c r="C71" s="203"/>
      <c r="D71" s="203"/>
      <c r="E71" s="204"/>
      <c r="F71" s="205"/>
      <c r="G71" s="139"/>
      <c r="H71" s="139"/>
      <c r="K71" s="207"/>
      <c r="L71" s="207"/>
      <c r="M71" s="139"/>
      <c r="O71" s="139"/>
      <c r="P71" s="139"/>
      <c r="Q71" s="139"/>
      <c r="U71" s="139"/>
      <c r="V71" s="139"/>
      <c r="W71" s="139"/>
      <c r="X71" s="139"/>
      <c r="Y71" s="139"/>
      <c r="Z71" s="139"/>
      <c r="CU71" s="139"/>
    </row>
    <row r="72" spans="1:99" s="206" customFormat="1" ht="19.5">
      <c r="A72" s="202"/>
      <c r="B72" s="202"/>
      <c r="C72" s="203"/>
      <c r="D72" s="203"/>
      <c r="E72" s="204"/>
      <c r="F72" s="205"/>
      <c r="G72" s="139"/>
      <c r="H72" s="139"/>
      <c r="K72" s="207"/>
      <c r="L72" s="207"/>
      <c r="M72" s="139"/>
      <c r="O72" s="139"/>
      <c r="P72" s="139"/>
      <c r="Q72" s="139"/>
      <c r="U72" s="139"/>
      <c r="V72" s="139"/>
      <c r="W72" s="139"/>
      <c r="X72" s="139"/>
      <c r="Y72" s="139"/>
      <c r="Z72" s="139"/>
      <c r="CU72" s="139"/>
    </row>
    <row r="73" spans="1:99" s="206" customFormat="1" ht="19.5">
      <c r="A73" s="202"/>
      <c r="B73" s="202"/>
      <c r="C73" s="203"/>
      <c r="D73" s="203"/>
      <c r="E73" s="204"/>
      <c r="F73" s="205"/>
      <c r="G73" s="139"/>
      <c r="H73" s="139"/>
      <c r="K73" s="207"/>
      <c r="L73" s="207"/>
      <c r="M73" s="139"/>
      <c r="O73" s="139"/>
      <c r="P73" s="139"/>
      <c r="Q73" s="139"/>
      <c r="U73" s="139"/>
      <c r="V73" s="139"/>
      <c r="W73" s="139"/>
      <c r="X73" s="139"/>
      <c r="Y73" s="139"/>
      <c r="Z73" s="139"/>
      <c r="CU73" s="139"/>
    </row>
    <row r="74" spans="1:99" s="206" customFormat="1" ht="19.5">
      <c r="A74" s="202"/>
      <c r="B74" s="202"/>
      <c r="C74" s="203"/>
      <c r="D74" s="203"/>
      <c r="E74" s="204"/>
      <c r="F74" s="205"/>
      <c r="G74" s="139"/>
      <c r="H74" s="139"/>
      <c r="K74" s="207"/>
      <c r="L74" s="207"/>
      <c r="M74" s="139"/>
      <c r="O74" s="139"/>
      <c r="P74" s="139"/>
      <c r="Q74" s="139"/>
      <c r="U74" s="139"/>
      <c r="V74" s="139"/>
      <c r="W74" s="139"/>
      <c r="X74" s="139"/>
      <c r="Y74" s="139"/>
      <c r="Z74" s="139"/>
      <c r="CU74" s="139"/>
    </row>
    <row r="75" spans="1:99" s="206" customFormat="1" ht="19.5">
      <c r="A75" s="202"/>
      <c r="B75" s="202"/>
      <c r="C75" s="203"/>
      <c r="D75" s="203"/>
      <c r="E75" s="204"/>
      <c r="F75" s="205"/>
      <c r="G75" s="139"/>
      <c r="H75" s="139"/>
      <c r="K75" s="207"/>
      <c r="L75" s="207"/>
      <c r="M75" s="139"/>
      <c r="O75" s="139"/>
      <c r="P75" s="139"/>
      <c r="Q75" s="139"/>
      <c r="U75" s="139"/>
      <c r="V75" s="139"/>
      <c r="W75" s="139"/>
      <c r="X75" s="139"/>
      <c r="Y75" s="139"/>
      <c r="Z75" s="139"/>
      <c r="CU75" s="139"/>
    </row>
    <row r="76" spans="1:99" s="206" customFormat="1" ht="19.5">
      <c r="A76" s="202"/>
      <c r="B76" s="202"/>
      <c r="C76" s="203"/>
      <c r="D76" s="203"/>
      <c r="E76" s="204"/>
      <c r="F76" s="205"/>
      <c r="G76" s="139"/>
      <c r="H76" s="139"/>
      <c r="K76" s="207"/>
      <c r="L76" s="207"/>
      <c r="M76" s="139"/>
      <c r="O76" s="139"/>
      <c r="P76" s="139"/>
      <c r="Q76" s="139"/>
      <c r="U76" s="139"/>
      <c r="V76" s="139"/>
      <c r="W76" s="139"/>
      <c r="X76" s="139"/>
      <c r="Y76" s="139"/>
      <c r="Z76" s="139"/>
      <c r="CU76" s="139"/>
    </row>
    <row r="77" spans="1:99" s="206" customFormat="1" ht="19.5">
      <c r="A77" s="202"/>
      <c r="B77" s="202"/>
      <c r="C77" s="203"/>
      <c r="D77" s="203"/>
      <c r="E77" s="204"/>
      <c r="F77" s="205"/>
      <c r="G77" s="139"/>
      <c r="H77" s="139"/>
      <c r="K77" s="207"/>
      <c r="L77" s="207"/>
      <c r="M77" s="139"/>
      <c r="O77" s="139"/>
      <c r="P77" s="139"/>
      <c r="Q77" s="139"/>
      <c r="U77" s="139"/>
      <c r="V77" s="139"/>
      <c r="W77" s="139"/>
      <c r="X77" s="139"/>
      <c r="Y77" s="139"/>
      <c r="Z77" s="139"/>
      <c r="CU77" s="139"/>
    </row>
    <row r="78" spans="1:99" s="206" customFormat="1" ht="19.5">
      <c r="A78" s="202"/>
      <c r="B78" s="202"/>
      <c r="C78" s="203"/>
      <c r="D78" s="203"/>
      <c r="E78" s="204"/>
      <c r="F78" s="205"/>
      <c r="G78" s="139"/>
      <c r="H78" s="139"/>
      <c r="K78" s="207"/>
      <c r="L78" s="207"/>
      <c r="M78" s="139"/>
      <c r="O78" s="139"/>
      <c r="P78" s="139"/>
      <c r="Q78" s="139"/>
      <c r="U78" s="139"/>
      <c r="V78" s="139"/>
      <c r="W78" s="139"/>
      <c r="X78" s="139"/>
      <c r="Y78" s="139"/>
      <c r="Z78" s="139"/>
      <c r="CU78" s="139"/>
    </row>
    <row r="79" spans="1:99" s="206" customFormat="1" ht="19.5">
      <c r="A79" s="202"/>
      <c r="B79" s="202"/>
      <c r="C79" s="203"/>
      <c r="D79" s="203"/>
      <c r="E79" s="204"/>
      <c r="F79" s="205"/>
      <c r="G79" s="139"/>
      <c r="H79" s="139"/>
      <c r="K79" s="207"/>
      <c r="L79" s="207"/>
      <c r="M79" s="139"/>
      <c r="O79" s="139"/>
      <c r="P79" s="139"/>
      <c r="Q79" s="139"/>
      <c r="U79" s="139"/>
      <c r="V79" s="139"/>
      <c r="W79" s="139"/>
      <c r="X79" s="139"/>
      <c r="Y79" s="139"/>
      <c r="Z79" s="139"/>
      <c r="CU79" s="139"/>
    </row>
    <row r="80" spans="1:99" s="206" customFormat="1" ht="19.5">
      <c r="A80" s="202"/>
      <c r="B80" s="202"/>
      <c r="C80" s="203"/>
      <c r="D80" s="203"/>
      <c r="E80" s="204"/>
      <c r="F80" s="205"/>
      <c r="G80" s="139"/>
      <c r="H80" s="139"/>
      <c r="K80" s="207"/>
      <c r="L80" s="207"/>
      <c r="M80" s="139"/>
      <c r="O80" s="139"/>
      <c r="P80" s="139"/>
      <c r="Q80" s="139"/>
      <c r="U80" s="139"/>
      <c r="V80" s="139"/>
      <c r="W80" s="139"/>
      <c r="X80" s="139"/>
      <c r="Y80" s="139"/>
      <c r="Z80" s="139"/>
      <c r="CU80" s="139"/>
    </row>
    <row r="81" spans="1:99" s="206" customFormat="1" ht="19.5">
      <c r="A81" s="202"/>
      <c r="B81" s="202"/>
      <c r="C81" s="203"/>
      <c r="D81" s="203"/>
      <c r="E81" s="204"/>
      <c r="F81" s="205"/>
      <c r="G81" s="139"/>
      <c r="H81" s="139"/>
      <c r="K81" s="207"/>
      <c r="L81" s="207"/>
      <c r="M81" s="139"/>
      <c r="O81" s="139"/>
      <c r="P81" s="139"/>
      <c r="Q81" s="139"/>
      <c r="U81" s="139"/>
      <c r="V81" s="139"/>
      <c r="W81" s="139"/>
      <c r="X81" s="139"/>
      <c r="Y81" s="139"/>
      <c r="Z81" s="139"/>
      <c r="CU81" s="139"/>
    </row>
    <row r="82" spans="1:99" s="206" customFormat="1" ht="19.5">
      <c r="A82" s="202"/>
      <c r="B82" s="202"/>
      <c r="C82" s="203"/>
      <c r="D82" s="203"/>
      <c r="E82" s="204"/>
      <c r="F82" s="205"/>
      <c r="G82" s="139"/>
      <c r="H82" s="139"/>
      <c r="K82" s="207"/>
      <c r="L82" s="207"/>
      <c r="M82" s="139"/>
      <c r="O82" s="139"/>
      <c r="P82" s="139"/>
      <c r="Q82" s="139"/>
      <c r="U82" s="139"/>
      <c r="V82" s="139"/>
      <c r="W82" s="139"/>
      <c r="X82" s="139"/>
      <c r="Y82" s="139"/>
      <c r="Z82" s="139"/>
      <c r="CU82" s="139"/>
    </row>
    <row r="83" spans="1:99" s="206" customFormat="1" ht="19.5">
      <c r="A83" s="202"/>
      <c r="B83" s="202"/>
      <c r="C83" s="203"/>
      <c r="D83" s="203"/>
      <c r="E83" s="204"/>
      <c r="F83" s="205"/>
      <c r="G83" s="139"/>
      <c r="H83" s="139"/>
      <c r="K83" s="207"/>
      <c r="L83" s="207"/>
      <c r="M83" s="139"/>
      <c r="O83" s="139"/>
      <c r="P83" s="139"/>
      <c r="Q83" s="139"/>
      <c r="U83" s="139"/>
      <c r="V83" s="139"/>
      <c r="W83" s="139"/>
      <c r="X83" s="139"/>
      <c r="Y83" s="139"/>
      <c r="Z83" s="139"/>
      <c r="CU83" s="139"/>
    </row>
    <row r="84" spans="1:99" s="206" customFormat="1" ht="19.5">
      <c r="A84" s="202"/>
      <c r="B84" s="202"/>
      <c r="C84" s="203"/>
      <c r="D84" s="203"/>
      <c r="E84" s="204"/>
      <c r="F84" s="205"/>
      <c r="G84" s="139"/>
      <c r="H84" s="139"/>
      <c r="K84" s="207"/>
      <c r="L84" s="207"/>
      <c r="M84" s="139"/>
      <c r="O84" s="139"/>
      <c r="P84" s="139"/>
      <c r="Q84" s="139"/>
      <c r="U84" s="139"/>
      <c r="V84" s="139"/>
      <c r="W84" s="139"/>
      <c r="X84" s="139"/>
      <c r="Y84" s="139"/>
      <c r="Z84" s="139"/>
      <c r="CU84" s="139"/>
    </row>
    <row r="85" spans="1:99" s="206" customFormat="1" ht="19.5">
      <c r="A85" s="202"/>
      <c r="B85" s="202"/>
      <c r="C85" s="203"/>
      <c r="D85" s="203"/>
      <c r="E85" s="204"/>
      <c r="F85" s="205"/>
      <c r="G85" s="139"/>
      <c r="H85" s="139"/>
      <c r="K85" s="207"/>
      <c r="L85" s="207"/>
      <c r="M85" s="139"/>
      <c r="O85" s="139"/>
      <c r="P85" s="139"/>
      <c r="Q85" s="139"/>
      <c r="U85" s="139"/>
      <c r="V85" s="139"/>
      <c r="W85" s="139"/>
      <c r="X85" s="139"/>
      <c r="Y85" s="139"/>
      <c r="Z85" s="139"/>
      <c r="CU85" s="139"/>
    </row>
    <row r="86" spans="1:99" s="206" customFormat="1" ht="19.5">
      <c r="A86" s="202"/>
      <c r="B86" s="202"/>
      <c r="C86" s="203"/>
      <c r="D86" s="203"/>
      <c r="E86" s="204"/>
      <c r="F86" s="205"/>
      <c r="G86" s="139"/>
      <c r="H86" s="139"/>
      <c r="K86" s="207"/>
      <c r="L86" s="207"/>
      <c r="M86" s="139"/>
      <c r="O86" s="139"/>
      <c r="P86" s="139"/>
      <c r="Q86" s="139"/>
      <c r="U86" s="139"/>
      <c r="V86" s="139"/>
      <c r="W86" s="139"/>
      <c r="X86" s="139"/>
      <c r="Y86" s="139"/>
      <c r="Z86" s="139"/>
      <c r="CU86" s="139"/>
    </row>
    <row r="87" spans="1:99" s="206" customFormat="1" ht="19.5">
      <c r="A87" s="202"/>
      <c r="B87" s="202"/>
      <c r="C87" s="203"/>
      <c r="D87" s="203"/>
      <c r="E87" s="204"/>
      <c r="F87" s="205"/>
      <c r="G87" s="139"/>
      <c r="H87" s="139"/>
      <c r="K87" s="207"/>
      <c r="L87" s="207"/>
      <c r="M87" s="139"/>
      <c r="O87" s="139"/>
      <c r="P87" s="139"/>
      <c r="Q87" s="139"/>
      <c r="U87" s="139"/>
      <c r="V87" s="139"/>
      <c r="W87" s="139"/>
      <c r="X87" s="139"/>
      <c r="Y87" s="139"/>
      <c r="Z87" s="139"/>
      <c r="CU87" s="139"/>
    </row>
    <row r="88" spans="1:99" s="206" customFormat="1" ht="19.5">
      <c r="A88" s="202"/>
      <c r="B88" s="202"/>
      <c r="C88" s="203"/>
      <c r="D88" s="203"/>
      <c r="E88" s="204"/>
      <c r="F88" s="205"/>
      <c r="G88" s="139"/>
      <c r="H88" s="139"/>
      <c r="K88" s="207"/>
      <c r="L88" s="207"/>
      <c r="M88" s="139"/>
      <c r="O88" s="139"/>
      <c r="P88" s="139"/>
      <c r="Q88" s="139"/>
      <c r="U88" s="139"/>
      <c r="V88" s="139"/>
      <c r="W88" s="139"/>
      <c r="X88" s="139"/>
      <c r="Y88" s="139"/>
      <c r="Z88" s="139"/>
      <c r="CU88" s="139"/>
    </row>
    <row r="89" spans="1:99" s="206" customFormat="1" ht="19.5">
      <c r="A89" s="202"/>
      <c r="B89" s="202"/>
      <c r="C89" s="203"/>
      <c r="D89" s="203"/>
      <c r="E89" s="204"/>
      <c r="F89" s="205"/>
      <c r="G89" s="139"/>
      <c r="H89" s="139"/>
      <c r="K89" s="207"/>
      <c r="L89" s="207"/>
      <c r="M89" s="139"/>
      <c r="O89" s="139"/>
      <c r="P89" s="139"/>
      <c r="Q89" s="139"/>
      <c r="U89" s="139"/>
      <c r="V89" s="139"/>
      <c r="W89" s="139"/>
      <c r="X89" s="139"/>
      <c r="Y89" s="139"/>
      <c r="Z89" s="139"/>
      <c r="CU89" s="139"/>
    </row>
    <row r="90" spans="1:99" s="206" customFormat="1" ht="19.5">
      <c r="A90" s="202"/>
      <c r="B90" s="202"/>
      <c r="C90" s="203"/>
      <c r="D90" s="203"/>
      <c r="E90" s="204"/>
      <c r="F90" s="205"/>
      <c r="G90" s="139"/>
      <c r="H90" s="139"/>
      <c r="K90" s="207"/>
      <c r="L90" s="207"/>
      <c r="M90" s="139"/>
      <c r="O90" s="139"/>
      <c r="P90" s="139"/>
      <c r="Q90" s="139"/>
      <c r="U90" s="139"/>
      <c r="V90" s="139"/>
      <c r="W90" s="139"/>
      <c r="X90" s="139"/>
      <c r="Y90" s="139"/>
      <c r="Z90" s="139"/>
      <c r="CU90" s="139"/>
    </row>
    <row r="91" spans="1:99" s="206" customFormat="1" ht="19.5">
      <c r="A91" s="202"/>
      <c r="B91" s="202"/>
      <c r="C91" s="203"/>
      <c r="D91" s="203"/>
      <c r="E91" s="204"/>
      <c r="F91" s="205"/>
      <c r="G91" s="139"/>
      <c r="H91" s="139"/>
      <c r="K91" s="207"/>
      <c r="L91" s="207"/>
      <c r="M91" s="139"/>
      <c r="O91" s="139"/>
      <c r="P91" s="139"/>
      <c r="Q91" s="139"/>
      <c r="U91" s="139"/>
      <c r="V91" s="139"/>
      <c r="W91" s="139"/>
      <c r="X91" s="139"/>
      <c r="Y91" s="139"/>
      <c r="Z91" s="139"/>
      <c r="CU91" s="139"/>
    </row>
    <row r="92" spans="1:99" s="206" customFormat="1" ht="19.5">
      <c r="A92" s="202"/>
      <c r="B92" s="202"/>
      <c r="C92" s="203"/>
      <c r="D92" s="203"/>
      <c r="E92" s="204"/>
      <c r="F92" s="205"/>
      <c r="G92" s="139"/>
      <c r="H92" s="139"/>
      <c r="K92" s="207"/>
      <c r="L92" s="207"/>
      <c r="M92" s="139"/>
      <c r="O92" s="139"/>
      <c r="P92" s="139"/>
      <c r="Q92" s="139"/>
      <c r="U92" s="139"/>
      <c r="V92" s="139"/>
      <c r="W92" s="139"/>
      <c r="X92" s="139"/>
      <c r="Y92" s="139"/>
      <c r="Z92" s="139"/>
      <c r="CU92" s="139"/>
    </row>
    <row r="93" spans="1:99" s="206" customFormat="1" ht="19.5">
      <c r="A93" s="202"/>
      <c r="B93" s="202"/>
      <c r="C93" s="203"/>
      <c r="D93" s="203"/>
      <c r="E93" s="204"/>
      <c r="F93" s="205"/>
      <c r="G93" s="139"/>
      <c r="H93" s="139"/>
      <c r="K93" s="207"/>
      <c r="L93" s="207"/>
      <c r="M93" s="139"/>
      <c r="O93" s="139"/>
      <c r="P93" s="139"/>
      <c r="Q93" s="139"/>
      <c r="U93" s="139"/>
      <c r="V93" s="139"/>
      <c r="W93" s="139"/>
      <c r="X93" s="139"/>
      <c r="Y93" s="139"/>
      <c r="Z93" s="139"/>
      <c r="CU93" s="139"/>
    </row>
    <row r="94" spans="1:99" s="206" customFormat="1" ht="19.5">
      <c r="A94" s="202"/>
      <c r="B94" s="202"/>
      <c r="C94" s="203"/>
      <c r="D94" s="203"/>
      <c r="E94" s="204"/>
      <c r="F94" s="205"/>
      <c r="G94" s="139"/>
      <c r="H94" s="139"/>
      <c r="K94" s="207"/>
      <c r="L94" s="207"/>
      <c r="M94" s="139"/>
      <c r="O94" s="139"/>
      <c r="P94" s="139"/>
      <c r="Q94" s="139"/>
      <c r="U94" s="139"/>
      <c r="V94" s="139"/>
      <c r="W94" s="139"/>
      <c r="X94" s="139"/>
      <c r="Y94" s="139"/>
      <c r="Z94" s="139"/>
      <c r="CU94" s="139"/>
    </row>
    <row r="95" spans="1:99" s="206" customFormat="1" ht="19.5">
      <c r="A95" s="202"/>
      <c r="B95" s="202"/>
      <c r="C95" s="203"/>
      <c r="D95" s="203"/>
      <c r="E95" s="204"/>
      <c r="F95" s="205"/>
      <c r="G95" s="139"/>
      <c r="H95" s="139"/>
      <c r="K95" s="207"/>
      <c r="L95" s="207"/>
      <c r="M95" s="139"/>
      <c r="O95" s="139"/>
      <c r="P95" s="139"/>
      <c r="Q95" s="139"/>
      <c r="U95" s="139"/>
      <c r="V95" s="139"/>
      <c r="W95" s="139"/>
      <c r="X95" s="139"/>
      <c r="Y95" s="139"/>
      <c r="Z95" s="139"/>
      <c r="CU95" s="139"/>
    </row>
    <row r="96" spans="1:99" s="206" customFormat="1" ht="19.5">
      <c r="A96" s="202"/>
      <c r="B96" s="202"/>
      <c r="C96" s="203"/>
      <c r="D96" s="203"/>
      <c r="E96" s="204"/>
      <c r="F96" s="205"/>
      <c r="G96" s="139"/>
      <c r="H96" s="139"/>
      <c r="K96" s="207"/>
      <c r="L96" s="207"/>
      <c r="M96" s="139"/>
      <c r="O96" s="139"/>
      <c r="P96" s="139"/>
      <c r="Q96" s="139"/>
      <c r="U96" s="139"/>
      <c r="V96" s="139"/>
      <c r="W96" s="139"/>
      <c r="X96" s="139"/>
      <c r="Y96" s="139"/>
      <c r="Z96" s="139"/>
      <c r="CU96" s="139"/>
    </row>
    <row r="97" spans="1:99" s="206" customFormat="1" ht="19.5">
      <c r="A97" s="202"/>
      <c r="B97" s="202"/>
      <c r="C97" s="203"/>
      <c r="D97" s="203"/>
      <c r="E97" s="204"/>
      <c r="F97" s="205"/>
      <c r="G97" s="139"/>
      <c r="H97" s="139"/>
      <c r="K97" s="207"/>
      <c r="L97" s="207"/>
      <c r="M97" s="139"/>
      <c r="O97" s="139"/>
      <c r="P97" s="139"/>
      <c r="Q97" s="139"/>
      <c r="U97" s="139"/>
      <c r="V97" s="139"/>
      <c r="W97" s="139"/>
      <c r="X97" s="139"/>
      <c r="Y97" s="139"/>
      <c r="Z97" s="139"/>
      <c r="CU97" s="139"/>
    </row>
    <row r="98" spans="1:99" s="206" customFormat="1" ht="19.5">
      <c r="A98" s="202"/>
      <c r="B98" s="202"/>
      <c r="C98" s="203"/>
      <c r="D98" s="203"/>
      <c r="E98" s="204"/>
      <c r="F98" s="205"/>
      <c r="G98" s="139"/>
      <c r="H98" s="139"/>
      <c r="K98" s="207"/>
      <c r="L98" s="207"/>
      <c r="M98" s="139"/>
      <c r="O98" s="139"/>
      <c r="P98" s="139"/>
      <c r="Q98" s="139"/>
      <c r="U98" s="139"/>
      <c r="V98" s="139"/>
      <c r="W98" s="139"/>
      <c r="X98" s="139"/>
      <c r="Y98" s="139"/>
      <c r="Z98" s="139"/>
      <c r="CU98" s="139"/>
    </row>
    <row r="99" spans="1:99" s="206" customFormat="1" ht="19.5">
      <c r="A99" s="202"/>
      <c r="B99" s="202"/>
      <c r="C99" s="203"/>
      <c r="D99" s="203"/>
      <c r="E99" s="204"/>
      <c r="F99" s="205"/>
      <c r="G99" s="139"/>
      <c r="H99" s="139"/>
      <c r="K99" s="207"/>
      <c r="L99" s="207"/>
      <c r="M99" s="139"/>
      <c r="O99" s="139"/>
      <c r="P99" s="139"/>
      <c r="Q99" s="139"/>
      <c r="U99" s="139"/>
      <c r="V99" s="139"/>
      <c r="W99" s="139"/>
      <c r="X99" s="139"/>
      <c r="Y99" s="139"/>
      <c r="Z99" s="139"/>
      <c r="CU99" s="139"/>
    </row>
    <row r="100" spans="1:99" s="206" customFormat="1" ht="19.5">
      <c r="A100" s="202"/>
      <c r="B100" s="202"/>
      <c r="C100" s="203"/>
      <c r="D100" s="203"/>
      <c r="E100" s="204"/>
      <c r="F100" s="205"/>
      <c r="G100" s="139"/>
      <c r="H100" s="139"/>
      <c r="K100" s="207"/>
      <c r="L100" s="207"/>
      <c r="M100" s="139"/>
      <c r="O100" s="139"/>
      <c r="P100" s="139"/>
      <c r="Q100" s="139"/>
      <c r="U100" s="139"/>
      <c r="V100" s="139"/>
      <c r="W100" s="139"/>
      <c r="X100" s="139"/>
      <c r="Y100" s="139"/>
      <c r="Z100" s="139"/>
      <c r="CU100" s="139"/>
    </row>
    <row r="101" spans="1:99" s="206" customFormat="1" ht="19.5">
      <c r="A101" s="202"/>
      <c r="B101" s="202"/>
      <c r="C101" s="203"/>
      <c r="D101" s="203"/>
      <c r="E101" s="204"/>
      <c r="F101" s="205"/>
      <c r="G101" s="139"/>
      <c r="H101" s="139"/>
      <c r="K101" s="207"/>
      <c r="L101" s="207"/>
      <c r="M101" s="139"/>
      <c r="O101" s="139"/>
      <c r="P101" s="139"/>
      <c r="Q101" s="139"/>
      <c r="U101" s="139"/>
      <c r="V101" s="139"/>
      <c r="W101" s="139"/>
      <c r="X101" s="139"/>
      <c r="Y101" s="139"/>
      <c r="Z101" s="139"/>
      <c r="CU101" s="139"/>
    </row>
    <row r="102" spans="1:99" s="206" customFormat="1" ht="19.5">
      <c r="A102" s="202"/>
      <c r="B102" s="202"/>
      <c r="C102" s="203"/>
      <c r="D102" s="203"/>
      <c r="E102" s="204"/>
      <c r="F102" s="205"/>
      <c r="G102" s="139"/>
      <c r="H102" s="139"/>
      <c r="K102" s="207"/>
      <c r="L102" s="207"/>
      <c r="M102" s="139"/>
      <c r="O102" s="139"/>
      <c r="P102" s="139"/>
      <c r="Q102" s="139"/>
      <c r="U102" s="139"/>
      <c r="V102" s="139"/>
      <c r="W102" s="139"/>
      <c r="X102" s="139"/>
      <c r="Y102" s="139"/>
      <c r="Z102" s="139"/>
      <c r="CU102" s="139"/>
    </row>
    <row r="103" spans="1:99" s="206" customFormat="1" ht="19.5">
      <c r="A103" s="202"/>
      <c r="B103" s="202"/>
      <c r="C103" s="203"/>
      <c r="D103" s="203"/>
      <c r="E103" s="204"/>
      <c r="F103" s="205"/>
      <c r="G103" s="139"/>
      <c r="H103" s="139"/>
      <c r="K103" s="207"/>
      <c r="L103" s="207"/>
      <c r="M103" s="139"/>
      <c r="O103" s="139"/>
      <c r="P103" s="139"/>
      <c r="Q103" s="139"/>
      <c r="U103" s="139"/>
      <c r="V103" s="139"/>
      <c r="W103" s="139"/>
      <c r="X103" s="139"/>
      <c r="Y103" s="139"/>
      <c r="Z103" s="139"/>
      <c r="CU103" s="139"/>
    </row>
    <row r="104" spans="1:99" s="206" customFormat="1" ht="19.5">
      <c r="A104" s="202"/>
      <c r="B104" s="202"/>
      <c r="C104" s="203"/>
      <c r="D104" s="203"/>
      <c r="E104" s="204"/>
      <c r="F104" s="205"/>
      <c r="G104" s="139"/>
      <c r="H104" s="139"/>
      <c r="K104" s="207"/>
      <c r="L104" s="207"/>
      <c r="M104" s="139"/>
      <c r="O104" s="139"/>
      <c r="P104" s="139"/>
      <c r="Q104" s="139"/>
      <c r="U104" s="139"/>
      <c r="V104" s="139"/>
      <c r="W104" s="139"/>
      <c r="X104" s="139"/>
      <c r="Y104" s="139"/>
      <c r="Z104" s="139"/>
      <c r="CU104" s="139"/>
    </row>
    <row r="105" spans="1:99" s="206" customFormat="1" ht="19.5">
      <c r="A105" s="202"/>
      <c r="B105" s="202"/>
      <c r="C105" s="203"/>
      <c r="D105" s="203"/>
      <c r="E105" s="204"/>
      <c r="F105" s="205"/>
      <c r="G105" s="139"/>
      <c r="H105" s="139"/>
      <c r="K105" s="207"/>
      <c r="L105" s="207"/>
      <c r="M105" s="139"/>
      <c r="O105" s="139"/>
      <c r="P105" s="139"/>
      <c r="Q105" s="139"/>
      <c r="U105" s="139"/>
      <c r="V105" s="139"/>
      <c r="W105" s="139"/>
      <c r="X105" s="139"/>
      <c r="Y105" s="139"/>
      <c r="Z105" s="139"/>
      <c r="CU105" s="139"/>
    </row>
    <row r="106" spans="1:99" s="206" customFormat="1" ht="19.5">
      <c r="A106" s="202"/>
      <c r="B106" s="202"/>
      <c r="C106" s="203"/>
      <c r="D106" s="203"/>
      <c r="E106" s="204"/>
      <c r="F106" s="205"/>
      <c r="G106" s="139"/>
      <c r="H106" s="139"/>
      <c r="K106" s="207"/>
      <c r="L106" s="207"/>
      <c r="M106" s="139"/>
      <c r="O106" s="139"/>
      <c r="P106" s="139"/>
      <c r="Q106" s="139"/>
      <c r="U106" s="139"/>
      <c r="V106" s="139"/>
      <c r="W106" s="139"/>
      <c r="X106" s="139"/>
      <c r="Y106" s="139"/>
      <c r="Z106" s="139"/>
      <c r="CU106" s="139"/>
    </row>
    <row r="107" spans="1:99" s="206" customFormat="1" ht="19.5">
      <c r="A107" s="202"/>
      <c r="B107" s="202"/>
      <c r="C107" s="203"/>
      <c r="D107" s="203"/>
      <c r="E107" s="204"/>
      <c r="F107" s="205"/>
      <c r="G107" s="139"/>
      <c r="H107" s="139"/>
      <c r="K107" s="207"/>
      <c r="L107" s="207"/>
      <c r="M107" s="139"/>
      <c r="O107" s="139"/>
      <c r="P107" s="139"/>
      <c r="Q107" s="139"/>
      <c r="U107" s="139"/>
      <c r="V107" s="139"/>
      <c r="W107" s="139"/>
      <c r="X107" s="139"/>
      <c r="Y107" s="139"/>
      <c r="Z107" s="139"/>
      <c r="CU107" s="139"/>
    </row>
    <row r="108" spans="1:99" s="206" customFormat="1" ht="19.5">
      <c r="A108" s="202"/>
      <c r="B108" s="202"/>
      <c r="C108" s="203"/>
      <c r="D108" s="203"/>
      <c r="E108" s="204"/>
      <c r="F108" s="205"/>
      <c r="G108" s="139"/>
      <c r="H108" s="139"/>
      <c r="K108" s="207"/>
      <c r="L108" s="207"/>
      <c r="M108" s="139"/>
      <c r="O108" s="139"/>
      <c r="P108" s="139"/>
      <c r="Q108" s="139"/>
      <c r="U108" s="139"/>
      <c r="V108" s="139"/>
      <c r="W108" s="139"/>
      <c r="X108" s="139"/>
      <c r="Y108" s="139"/>
      <c r="Z108" s="139"/>
      <c r="CU108" s="139"/>
    </row>
    <row r="109" spans="1:99" s="206" customFormat="1" ht="19.5">
      <c r="A109" s="202"/>
      <c r="B109" s="202"/>
      <c r="C109" s="203"/>
      <c r="D109" s="203"/>
      <c r="E109" s="204"/>
      <c r="F109" s="205"/>
      <c r="G109" s="139"/>
      <c r="H109" s="139"/>
      <c r="K109" s="207"/>
      <c r="L109" s="207"/>
      <c r="M109" s="139"/>
      <c r="O109" s="139"/>
      <c r="P109" s="139"/>
      <c r="Q109" s="139"/>
      <c r="U109" s="139"/>
      <c r="V109" s="139"/>
      <c r="W109" s="139"/>
      <c r="X109" s="139"/>
      <c r="Y109" s="139"/>
      <c r="Z109" s="139"/>
      <c r="CU109" s="139"/>
    </row>
    <row r="110" spans="1:99" s="206" customFormat="1" ht="19.5">
      <c r="A110" s="202"/>
      <c r="B110" s="202"/>
      <c r="C110" s="203"/>
      <c r="D110" s="203"/>
      <c r="E110" s="204"/>
      <c r="F110" s="205"/>
      <c r="G110" s="139"/>
      <c r="H110" s="139"/>
      <c r="K110" s="207"/>
      <c r="L110" s="207"/>
      <c r="M110" s="139"/>
      <c r="O110" s="139"/>
      <c r="P110" s="139"/>
      <c r="Q110" s="139"/>
      <c r="U110" s="139"/>
      <c r="V110" s="139"/>
      <c r="W110" s="139"/>
      <c r="X110" s="139"/>
      <c r="Y110" s="139"/>
      <c r="Z110" s="139"/>
      <c r="CU110" s="139"/>
    </row>
    <row r="111" spans="1:99" s="206" customFormat="1" ht="19.5">
      <c r="A111" s="202"/>
      <c r="B111" s="202"/>
      <c r="C111" s="203"/>
      <c r="D111" s="203"/>
      <c r="E111" s="204"/>
      <c r="F111" s="205"/>
      <c r="G111" s="139"/>
      <c r="H111" s="139"/>
      <c r="K111" s="207"/>
      <c r="L111" s="207"/>
      <c r="M111" s="139"/>
      <c r="O111" s="139"/>
      <c r="P111" s="139"/>
      <c r="Q111" s="139"/>
      <c r="U111" s="139"/>
      <c r="V111" s="139"/>
      <c r="W111" s="139"/>
      <c r="X111" s="139"/>
      <c r="Y111" s="139"/>
      <c r="Z111" s="139"/>
      <c r="CU111" s="139"/>
    </row>
    <row r="112" spans="1:99" s="206" customFormat="1" ht="19.5">
      <c r="A112" s="202"/>
      <c r="B112" s="202"/>
      <c r="C112" s="203"/>
      <c r="D112" s="203"/>
      <c r="E112" s="204"/>
      <c r="F112" s="205"/>
      <c r="G112" s="139"/>
      <c r="H112" s="139"/>
      <c r="K112" s="207"/>
      <c r="L112" s="207"/>
      <c r="M112" s="139"/>
      <c r="O112" s="139"/>
      <c r="P112" s="139"/>
      <c r="Q112" s="139"/>
      <c r="U112" s="139"/>
      <c r="V112" s="139"/>
      <c r="W112" s="139"/>
      <c r="X112" s="139"/>
      <c r="Y112" s="139"/>
      <c r="Z112" s="139"/>
      <c r="CU112" s="139"/>
    </row>
    <row r="113" spans="1:99" s="206" customFormat="1" ht="19.5">
      <c r="A113" s="202"/>
      <c r="B113" s="202"/>
      <c r="C113" s="203"/>
      <c r="D113" s="203"/>
      <c r="E113" s="204"/>
      <c r="F113" s="205"/>
      <c r="G113" s="139"/>
      <c r="H113" s="139"/>
      <c r="K113" s="207"/>
      <c r="L113" s="207"/>
      <c r="M113" s="139"/>
      <c r="O113" s="139"/>
      <c r="P113" s="139"/>
      <c r="Q113" s="139"/>
      <c r="U113" s="139"/>
      <c r="V113" s="139"/>
      <c r="W113" s="139"/>
      <c r="X113" s="139"/>
      <c r="Y113" s="139"/>
      <c r="Z113" s="139"/>
      <c r="CU113" s="139"/>
    </row>
    <row r="114" spans="1:99" s="206" customFormat="1" ht="19.5">
      <c r="A114" s="202"/>
      <c r="B114" s="202"/>
      <c r="C114" s="203"/>
      <c r="D114" s="203"/>
      <c r="E114" s="204"/>
      <c r="F114" s="205"/>
      <c r="G114" s="139"/>
      <c r="H114" s="139"/>
      <c r="K114" s="207"/>
      <c r="L114" s="207"/>
      <c r="M114" s="139"/>
      <c r="O114" s="139"/>
      <c r="P114" s="139"/>
      <c r="Q114" s="139"/>
      <c r="U114" s="139"/>
      <c r="V114" s="139"/>
      <c r="W114" s="139"/>
      <c r="X114" s="139"/>
      <c r="Y114" s="139"/>
      <c r="Z114" s="139"/>
      <c r="CU114" s="139"/>
    </row>
    <row r="115" spans="1:99" s="206" customFormat="1" ht="19.5">
      <c r="A115" s="202"/>
      <c r="B115" s="202"/>
      <c r="C115" s="203"/>
      <c r="D115" s="203"/>
      <c r="E115" s="204"/>
      <c r="F115" s="205"/>
      <c r="G115" s="139"/>
      <c r="H115" s="139"/>
      <c r="K115" s="207"/>
      <c r="L115" s="207"/>
      <c r="M115" s="139"/>
      <c r="O115" s="139"/>
      <c r="P115" s="139"/>
      <c r="Q115" s="139"/>
      <c r="U115" s="139"/>
      <c r="V115" s="139"/>
      <c r="W115" s="139"/>
      <c r="X115" s="139"/>
      <c r="Y115" s="139"/>
      <c r="Z115" s="139"/>
      <c r="CU115" s="139"/>
    </row>
    <row r="116" spans="1:99" s="206" customFormat="1" ht="19.5">
      <c r="A116" s="202"/>
      <c r="B116" s="202"/>
      <c r="C116" s="203"/>
      <c r="D116" s="203"/>
      <c r="E116" s="204"/>
      <c r="F116" s="205"/>
      <c r="G116" s="139"/>
      <c r="H116" s="139"/>
      <c r="K116" s="207"/>
      <c r="L116" s="207"/>
      <c r="M116" s="139"/>
      <c r="O116" s="139"/>
      <c r="P116" s="139"/>
      <c r="Q116" s="139"/>
      <c r="U116" s="139"/>
      <c r="V116" s="139"/>
      <c r="W116" s="139"/>
      <c r="X116" s="139"/>
      <c r="Y116" s="139"/>
      <c r="Z116" s="139"/>
      <c r="CU116" s="139"/>
    </row>
    <row r="117" spans="1:99" s="206" customFormat="1" ht="19.5">
      <c r="A117" s="202"/>
      <c r="B117" s="202"/>
      <c r="C117" s="203"/>
      <c r="D117" s="203"/>
      <c r="E117" s="204"/>
      <c r="F117" s="205"/>
      <c r="G117" s="139"/>
      <c r="H117" s="139"/>
      <c r="K117" s="207"/>
      <c r="L117" s="207"/>
      <c r="M117" s="139"/>
      <c r="O117" s="139"/>
      <c r="P117" s="139"/>
      <c r="Q117" s="139"/>
      <c r="U117" s="139"/>
      <c r="V117" s="139"/>
      <c r="W117" s="139"/>
      <c r="X117" s="139"/>
      <c r="Y117" s="139"/>
      <c r="Z117" s="139"/>
      <c r="CU117" s="139"/>
    </row>
    <row r="118" spans="1:99" s="206" customFormat="1" ht="19.5">
      <c r="A118" s="202"/>
      <c r="B118" s="202"/>
      <c r="C118" s="203"/>
      <c r="D118" s="203"/>
      <c r="E118" s="204"/>
      <c r="F118" s="205"/>
      <c r="G118" s="139"/>
      <c r="H118" s="139"/>
      <c r="K118" s="207"/>
      <c r="L118" s="207"/>
      <c r="M118" s="139"/>
      <c r="O118" s="139"/>
      <c r="P118" s="139"/>
      <c r="Q118" s="139"/>
      <c r="U118" s="139"/>
      <c r="V118" s="139"/>
      <c r="W118" s="139"/>
      <c r="X118" s="139"/>
      <c r="Y118" s="139"/>
      <c r="Z118" s="139"/>
      <c r="CU118" s="139"/>
    </row>
    <row r="119" spans="1:99" s="206" customFormat="1" ht="19.5">
      <c r="A119" s="202"/>
      <c r="B119" s="202"/>
      <c r="C119" s="203"/>
      <c r="D119" s="203"/>
      <c r="E119" s="204"/>
      <c r="F119" s="205"/>
      <c r="G119" s="139"/>
      <c r="H119" s="139"/>
      <c r="K119" s="207"/>
      <c r="L119" s="207"/>
      <c r="M119" s="139"/>
      <c r="O119" s="139"/>
      <c r="P119" s="139"/>
      <c r="Q119" s="139"/>
      <c r="U119" s="139"/>
      <c r="V119" s="139"/>
      <c r="W119" s="139"/>
      <c r="X119" s="139"/>
      <c r="Y119" s="139"/>
      <c r="Z119" s="139"/>
      <c r="CU119" s="139"/>
    </row>
    <row r="120" spans="1:99" s="206" customFormat="1" ht="19.5">
      <c r="A120" s="202"/>
      <c r="B120" s="202"/>
      <c r="C120" s="203"/>
      <c r="D120" s="203"/>
      <c r="E120" s="204"/>
      <c r="F120" s="205"/>
      <c r="G120" s="139"/>
      <c r="H120" s="139"/>
      <c r="K120" s="207"/>
      <c r="L120" s="207"/>
      <c r="M120" s="139"/>
      <c r="O120" s="139"/>
      <c r="P120" s="139"/>
      <c r="Q120" s="139"/>
      <c r="U120" s="139"/>
      <c r="V120" s="139"/>
      <c r="W120" s="139"/>
      <c r="X120" s="139"/>
      <c r="Y120" s="139"/>
      <c r="Z120" s="139"/>
      <c r="CU120" s="139"/>
    </row>
    <row r="121" spans="1:99" s="206" customFormat="1" ht="19.5">
      <c r="A121" s="202"/>
      <c r="B121" s="202"/>
      <c r="C121" s="203"/>
      <c r="D121" s="203"/>
      <c r="E121" s="204"/>
      <c r="F121" s="205"/>
      <c r="G121" s="139"/>
      <c r="H121" s="139"/>
      <c r="K121" s="207"/>
      <c r="L121" s="207"/>
      <c r="M121" s="139"/>
      <c r="O121" s="139"/>
      <c r="P121" s="139"/>
      <c r="Q121" s="139"/>
      <c r="U121" s="139"/>
      <c r="V121" s="139"/>
      <c r="W121" s="139"/>
      <c r="X121" s="139"/>
      <c r="Y121" s="139"/>
      <c r="Z121" s="139"/>
      <c r="CU121" s="139"/>
    </row>
    <row r="122" spans="1:99" s="206" customFormat="1" ht="19.5">
      <c r="A122" s="202"/>
      <c r="B122" s="202"/>
      <c r="C122" s="203"/>
      <c r="D122" s="203"/>
      <c r="E122" s="204"/>
      <c r="F122" s="205"/>
      <c r="G122" s="139"/>
      <c r="H122" s="139"/>
      <c r="K122" s="207"/>
      <c r="L122" s="207"/>
      <c r="M122" s="139"/>
      <c r="O122" s="139"/>
      <c r="P122" s="139"/>
      <c r="Q122" s="139"/>
      <c r="U122" s="139"/>
      <c r="V122" s="139"/>
      <c r="W122" s="139"/>
      <c r="X122" s="139"/>
      <c r="Y122" s="139"/>
      <c r="Z122" s="139"/>
      <c r="CU122" s="139"/>
    </row>
    <row r="123" spans="1:99" s="206" customFormat="1" ht="19.5">
      <c r="A123" s="202"/>
      <c r="B123" s="202"/>
      <c r="C123" s="203"/>
      <c r="D123" s="203"/>
      <c r="E123" s="204"/>
      <c r="F123" s="205"/>
      <c r="G123" s="139"/>
      <c r="H123" s="139"/>
      <c r="K123" s="207"/>
      <c r="L123" s="207"/>
      <c r="M123" s="139"/>
      <c r="O123" s="139"/>
      <c r="P123" s="139"/>
      <c r="Q123" s="139"/>
      <c r="U123" s="139"/>
      <c r="V123" s="139"/>
      <c r="W123" s="139"/>
      <c r="X123" s="139"/>
      <c r="Y123" s="139"/>
      <c r="Z123" s="139"/>
      <c r="CU123" s="139"/>
    </row>
    <row r="124" spans="1:99" s="206" customFormat="1" ht="19.5">
      <c r="A124" s="202"/>
      <c r="B124" s="202"/>
      <c r="C124" s="203"/>
      <c r="D124" s="203"/>
      <c r="E124" s="204"/>
      <c r="F124" s="205"/>
      <c r="G124" s="139"/>
      <c r="H124" s="139"/>
      <c r="K124" s="207"/>
      <c r="L124" s="207"/>
      <c r="M124" s="139"/>
      <c r="O124" s="139"/>
      <c r="P124" s="139"/>
      <c r="Q124" s="139"/>
      <c r="U124" s="139"/>
      <c r="V124" s="139"/>
      <c r="W124" s="139"/>
      <c r="X124" s="139"/>
      <c r="Y124" s="139"/>
      <c r="Z124" s="139"/>
      <c r="CU124" s="139"/>
    </row>
    <row r="125" spans="1:99" s="206" customFormat="1" ht="19.5">
      <c r="A125" s="202"/>
      <c r="B125" s="202"/>
      <c r="C125" s="203"/>
      <c r="D125" s="203"/>
      <c r="E125" s="204"/>
      <c r="F125" s="205"/>
      <c r="G125" s="139"/>
      <c r="H125" s="139"/>
      <c r="K125" s="207"/>
      <c r="L125" s="207"/>
      <c r="M125" s="139"/>
      <c r="O125" s="139"/>
      <c r="P125" s="139"/>
      <c r="Q125" s="139"/>
      <c r="U125" s="139"/>
      <c r="V125" s="139"/>
      <c r="W125" s="139"/>
      <c r="X125" s="139"/>
      <c r="Y125" s="139"/>
      <c r="Z125" s="139"/>
      <c r="CU125" s="139"/>
    </row>
    <row r="126" spans="1:99" s="206" customFormat="1" ht="19.5">
      <c r="A126" s="202"/>
      <c r="B126" s="202"/>
      <c r="C126" s="203"/>
      <c r="D126" s="203"/>
      <c r="E126" s="204"/>
      <c r="F126" s="205"/>
      <c r="G126" s="139"/>
      <c r="H126" s="139"/>
      <c r="K126" s="207"/>
      <c r="L126" s="207"/>
      <c r="M126" s="139"/>
      <c r="O126" s="139"/>
      <c r="P126" s="139"/>
      <c r="Q126" s="139"/>
      <c r="U126" s="139"/>
      <c r="V126" s="139"/>
      <c r="W126" s="139"/>
      <c r="X126" s="139"/>
      <c r="Y126" s="139"/>
      <c r="Z126" s="139"/>
      <c r="CU126" s="139"/>
    </row>
    <row r="127" spans="1:99" s="206" customFormat="1" ht="19.5">
      <c r="A127" s="202"/>
      <c r="B127" s="202"/>
      <c r="C127" s="203"/>
      <c r="D127" s="203"/>
      <c r="E127" s="204"/>
      <c r="F127" s="205"/>
      <c r="G127" s="139"/>
      <c r="H127" s="139"/>
      <c r="K127" s="207"/>
      <c r="L127" s="207"/>
      <c r="M127" s="139"/>
      <c r="O127" s="139"/>
      <c r="P127" s="139"/>
      <c r="Q127" s="139"/>
      <c r="U127" s="139"/>
      <c r="V127" s="139"/>
      <c r="W127" s="139"/>
      <c r="X127" s="139"/>
      <c r="Y127" s="139"/>
      <c r="Z127" s="139"/>
      <c r="CU127" s="139"/>
    </row>
    <row r="128" spans="1:99" s="206" customFormat="1" ht="19.5">
      <c r="A128" s="202"/>
      <c r="B128" s="202"/>
      <c r="C128" s="203"/>
      <c r="D128" s="203"/>
      <c r="E128" s="204"/>
      <c r="F128" s="205"/>
      <c r="G128" s="139"/>
      <c r="H128" s="139"/>
      <c r="K128" s="207"/>
      <c r="L128" s="207"/>
      <c r="M128" s="139"/>
      <c r="O128" s="139"/>
      <c r="P128" s="139"/>
      <c r="Q128" s="139"/>
      <c r="U128" s="139"/>
      <c r="V128" s="139"/>
      <c r="W128" s="139"/>
      <c r="X128" s="139"/>
      <c r="Y128" s="139"/>
      <c r="Z128" s="139"/>
      <c r="CU128" s="139"/>
    </row>
    <row r="129" spans="1:99" s="206" customFormat="1" ht="19.5">
      <c r="A129" s="202"/>
      <c r="B129" s="202"/>
      <c r="C129" s="203"/>
      <c r="D129" s="203"/>
      <c r="E129" s="204"/>
      <c r="F129" s="205"/>
      <c r="G129" s="139"/>
      <c r="H129" s="139"/>
      <c r="K129" s="207"/>
      <c r="L129" s="207"/>
      <c r="M129" s="139"/>
      <c r="O129" s="139"/>
      <c r="P129" s="139"/>
      <c r="Q129" s="139"/>
      <c r="U129" s="139"/>
      <c r="V129" s="139"/>
      <c r="W129" s="139"/>
      <c r="X129" s="139"/>
      <c r="Y129" s="139"/>
      <c r="Z129" s="139"/>
      <c r="CU129" s="139"/>
    </row>
    <row r="130" spans="1:99" s="206" customFormat="1" ht="19.5">
      <c r="A130" s="202"/>
      <c r="B130" s="202"/>
      <c r="C130" s="203"/>
      <c r="D130" s="203"/>
      <c r="E130" s="204"/>
      <c r="F130" s="205"/>
      <c r="G130" s="139"/>
      <c r="H130" s="139"/>
      <c r="K130" s="207"/>
      <c r="L130" s="207"/>
      <c r="M130" s="139"/>
      <c r="O130" s="139"/>
      <c r="P130" s="139"/>
      <c r="Q130" s="139"/>
      <c r="U130" s="139"/>
      <c r="V130" s="139"/>
      <c r="W130" s="139"/>
      <c r="X130" s="139"/>
      <c r="Y130" s="139"/>
      <c r="Z130" s="139"/>
      <c r="CU130" s="139"/>
    </row>
  </sheetData>
  <mergeCells count="4">
    <mergeCell ref="U5:V5"/>
    <mergeCell ref="U4:Z4"/>
    <mergeCell ref="W5:X5"/>
    <mergeCell ref="Y5:Z5"/>
  </mergeCells>
  <printOptions/>
  <pageMargins left="0.15748031496062992" right="0" top="0.15748031496062992" bottom="0.3937007874015748" header="0.15748031496062992" footer="0.15748031496062992"/>
  <pageSetup horizontalDpi="360" verticalDpi="360" orientation="landscape" paperSize="8" scale="96" r:id="rId2"/>
  <headerFooter alignWithMargins="0">
    <oddFooter>&amp;L&amp;P/&amp;N&amp;R&amp;"CordiaUPC,Italic"&amp;10File : &amp;F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SheetLayoutView="100" workbookViewId="0" topLeftCell="A1">
      <selection activeCell="F57" sqref="F57"/>
    </sheetView>
  </sheetViews>
  <sheetFormatPr defaultColWidth="9.140625" defaultRowHeight="21.75"/>
  <cols>
    <col min="1" max="4" width="4.421875" style="87" customWidth="1"/>
    <col min="5" max="5" width="7.00390625" style="87" customWidth="1"/>
    <col min="6" max="6" width="72.00390625" style="90" customWidth="1"/>
    <col min="7" max="10" width="8.421875" style="87" customWidth="1"/>
    <col min="11" max="16384" width="8.00390625" style="87" customWidth="1"/>
  </cols>
  <sheetData>
    <row r="1" spans="1:6" ht="26.25">
      <c r="A1" s="228" t="s">
        <v>175</v>
      </c>
      <c r="B1" s="228"/>
      <c r="C1" s="228"/>
      <c r="D1" s="228"/>
      <c r="E1" s="228"/>
      <c r="F1" s="228"/>
    </row>
    <row r="2" spans="1:2" ht="24">
      <c r="A2" s="88">
        <v>1</v>
      </c>
      <c r="B2" s="89" t="s">
        <v>176</v>
      </c>
    </row>
    <row r="3" spans="2:6" ht="24">
      <c r="B3" s="91">
        <v>1</v>
      </c>
      <c r="C3" s="92" t="s">
        <v>177</v>
      </c>
      <c r="D3" s="91"/>
      <c r="E3" s="91"/>
      <c r="F3" s="93"/>
    </row>
    <row r="4" spans="2:6" ht="24">
      <c r="B4" s="91"/>
      <c r="C4" s="92" t="s">
        <v>178</v>
      </c>
      <c r="D4" s="91"/>
      <c r="E4" s="91"/>
      <c r="F4" s="93"/>
    </row>
    <row r="5" spans="2:6" ht="24">
      <c r="B5" s="91"/>
      <c r="C5" s="94" t="s">
        <v>179</v>
      </c>
      <c r="D5" s="91"/>
      <c r="E5" s="91"/>
      <c r="F5" s="93"/>
    </row>
    <row r="6" spans="2:6" ht="24">
      <c r="B6" s="91">
        <v>2</v>
      </c>
      <c r="C6" s="94" t="s">
        <v>180</v>
      </c>
      <c r="D6" s="91"/>
      <c r="E6" s="91"/>
      <c r="F6" s="93"/>
    </row>
    <row r="7" spans="2:3" ht="24">
      <c r="B7" s="87">
        <v>3</v>
      </c>
      <c r="C7" s="94" t="s">
        <v>181</v>
      </c>
    </row>
    <row r="8" spans="2:3" ht="24">
      <c r="B8" s="92"/>
      <c r="C8" s="92" t="s">
        <v>182</v>
      </c>
    </row>
    <row r="9" spans="2:3" ht="24">
      <c r="B9" s="92"/>
      <c r="C9" s="92" t="s">
        <v>183</v>
      </c>
    </row>
    <row r="10" spans="2:6" s="95" customFormat="1" ht="24">
      <c r="B10" s="96"/>
      <c r="C10" s="92" t="s">
        <v>184</v>
      </c>
      <c r="F10" s="97"/>
    </row>
    <row r="11" spans="2:6" s="95" customFormat="1" ht="24">
      <c r="B11" s="96"/>
      <c r="C11" s="92" t="s">
        <v>185</v>
      </c>
      <c r="F11" s="97"/>
    </row>
    <row r="12" spans="2:6" s="95" customFormat="1" ht="24">
      <c r="B12" s="96"/>
      <c r="C12" s="92" t="s">
        <v>186</v>
      </c>
      <c r="F12" s="97"/>
    </row>
    <row r="13" spans="2:3" ht="24">
      <c r="B13" s="87">
        <v>4</v>
      </c>
      <c r="C13" s="87" t="s">
        <v>187</v>
      </c>
    </row>
    <row r="14" spans="2:6" ht="24">
      <c r="B14" s="92"/>
      <c r="C14" s="92" t="s">
        <v>188</v>
      </c>
      <c r="E14" s="92"/>
      <c r="F14" s="98" t="s">
        <v>189</v>
      </c>
    </row>
    <row r="15" spans="2:6" ht="24">
      <c r="B15" s="92"/>
      <c r="C15" s="92" t="s">
        <v>190</v>
      </c>
      <c r="F15" s="90" t="s">
        <v>191</v>
      </c>
    </row>
    <row r="16" spans="2:6" ht="24">
      <c r="B16" s="92"/>
      <c r="C16" s="92" t="s">
        <v>192</v>
      </c>
      <c r="F16" s="90" t="s">
        <v>193</v>
      </c>
    </row>
    <row r="17" spans="2:6" ht="24">
      <c r="B17" s="92"/>
      <c r="C17" s="92" t="s">
        <v>194</v>
      </c>
      <c r="F17" s="90" t="s">
        <v>195</v>
      </c>
    </row>
    <row r="18" spans="2:3" ht="24">
      <c r="B18" s="92"/>
      <c r="C18" s="94" t="s">
        <v>196</v>
      </c>
    </row>
    <row r="19" spans="2:6" ht="24">
      <c r="B19" s="92"/>
      <c r="C19" s="92" t="s">
        <v>197</v>
      </c>
      <c r="F19" s="90" t="s">
        <v>198</v>
      </c>
    </row>
    <row r="20" spans="2:6" ht="24">
      <c r="B20" s="92"/>
      <c r="C20" s="92"/>
      <c r="F20" s="90" t="s">
        <v>199</v>
      </c>
    </row>
    <row r="21" spans="2:3" ht="24">
      <c r="B21" s="92"/>
      <c r="C21" s="92" t="s">
        <v>200</v>
      </c>
    </row>
    <row r="22" spans="2:6" ht="24">
      <c r="B22" s="92"/>
      <c r="C22" s="92"/>
      <c r="D22" s="87" t="s">
        <v>69</v>
      </c>
      <c r="F22" s="90" t="s">
        <v>201</v>
      </c>
    </row>
    <row r="23" spans="2:6" ht="24">
      <c r="B23" s="92"/>
      <c r="C23" s="94"/>
      <c r="D23" s="87" t="s">
        <v>151</v>
      </c>
      <c r="F23" s="90" t="s">
        <v>202</v>
      </c>
    </row>
    <row r="24" spans="3:6" ht="24">
      <c r="C24" s="91" t="s">
        <v>203</v>
      </c>
      <c r="F24" s="90" t="s">
        <v>204</v>
      </c>
    </row>
    <row r="25" spans="1:2" ht="24">
      <c r="A25" s="88">
        <v>2</v>
      </c>
      <c r="B25" s="89" t="s">
        <v>205</v>
      </c>
    </row>
    <row r="26" spans="2:3" ht="24">
      <c r="B26" s="87">
        <v>1</v>
      </c>
      <c r="C26" s="92" t="s">
        <v>206</v>
      </c>
    </row>
    <row r="27" spans="2:6" ht="24">
      <c r="B27" s="87">
        <v>2</v>
      </c>
      <c r="C27" s="94" t="s">
        <v>207</v>
      </c>
      <c r="F27" s="99"/>
    </row>
    <row r="28" spans="3:6" ht="24">
      <c r="C28" s="92" t="s">
        <v>208</v>
      </c>
      <c r="F28" s="99" t="s">
        <v>209</v>
      </c>
    </row>
    <row r="29" spans="3:6" ht="24">
      <c r="C29" s="92" t="s">
        <v>210</v>
      </c>
      <c r="F29" s="99" t="s">
        <v>211</v>
      </c>
    </row>
    <row r="30" spans="3:6" ht="24">
      <c r="C30" s="92" t="s">
        <v>212</v>
      </c>
      <c r="F30" s="100" t="s">
        <v>213</v>
      </c>
    </row>
    <row r="31" spans="2:3" ht="24">
      <c r="B31" s="87">
        <v>3</v>
      </c>
      <c r="C31" s="92" t="s">
        <v>214</v>
      </c>
    </row>
    <row r="32" spans="3:6" ht="24">
      <c r="C32" s="92" t="s">
        <v>215</v>
      </c>
      <c r="F32" s="100" t="s">
        <v>216</v>
      </c>
    </row>
    <row r="33" spans="3:6" ht="24">
      <c r="C33" s="92" t="s">
        <v>217</v>
      </c>
      <c r="F33" s="100" t="s">
        <v>218</v>
      </c>
    </row>
    <row r="34" spans="3:6" ht="24">
      <c r="C34" s="92" t="s">
        <v>219</v>
      </c>
      <c r="F34" s="100" t="s">
        <v>220</v>
      </c>
    </row>
    <row r="35" spans="2:3" ht="24">
      <c r="B35" s="87">
        <v>4</v>
      </c>
      <c r="C35" s="87" t="s">
        <v>244</v>
      </c>
    </row>
    <row r="36" spans="2:6" ht="24">
      <c r="B36" s="87">
        <v>5</v>
      </c>
      <c r="C36" s="87" t="s">
        <v>245</v>
      </c>
      <c r="F36" s="101"/>
    </row>
    <row r="37" spans="2:6" ht="24">
      <c r="B37" s="87">
        <v>6</v>
      </c>
      <c r="C37" s="92" t="s">
        <v>38</v>
      </c>
      <c r="F37" s="101"/>
    </row>
    <row r="38" spans="3:6" ht="24">
      <c r="C38" s="94" t="s">
        <v>83</v>
      </c>
      <c r="F38" s="98" t="s">
        <v>221</v>
      </c>
    </row>
    <row r="39" spans="3:6" ht="24">
      <c r="C39" s="94" t="s">
        <v>84</v>
      </c>
      <c r="F39" s="98" t="s">
        <v>222</v>
      </c>
    </row>
    <row r="40" spans="3:6" ht="24">
      <c r="C40" s="94" t="s">
        <v>85</v>
      </c>
      <c r="F40" s="98" t="s">
        <v>223</v>
      </c>
    </row>
    <row r="41" spans="3:6" ht="24">
      <c r="C41" s="94" t="s">
        <v>86</v>
      </c>
      <c r="F41" s="98" t="s">
        <v>224</v>
      </c>
    </row>
    <row r="42" spans="3:6" ht="24">
      <c r="C42" s="94" t="s">
        <v>87</v>
      </c>
      <c r="F42" s="98" t="s">
        <v>225</v>
      </c>
    </row>
    <row r="43" spans="3:6" ht="24">
      <c r="C43" s="94" t="s">
        <v>88</v>
      </c>
      <c r="F43" s="98" t="s">
        <v>226</v>
      </c>
    </row>
    <row r="44" spans="3:6" ht="24">
      <c r="C44" s="94" t="s">
        <v>89</v>
      </c>
      <c r="F44" s="98" t="s">
        <v>227</v>
      </c>
    </row>
    <row r="45" spans="3:6" ht="24">
      <c r="C45" s="94" t="s">
        <v>90</v>
      </c>
      <c r="F45" s="98" t="s">
        <v>228</v>
      </c>
    </row>
    <row r="46" spans="3:6" ht="24">
      <c r="C46" s="94" t="s">
        <v>91</v>
      </c>
      <c r="F46" s="98" t="s">
        <v>229</v>
      </c>
    </row>
    <row r="47" spans="3:6" ht="24">
      <c r="C47" s="102" t="s">
        <v>92</v>
      </c>
      <c r="F47" s="98" t="s">
        <v>230</v>
      </c>
    </row>
    <row r="48" spans="3:6" ht="24">
      <c r="C48" s="102" t="s">
        <v>93</v>
      </c>
      <c r="F48" s="98" t="s">
        <v>231</v>
      </c>
    </row>
    <row r="49" spans="3:6" ht="24">
      <c r="C49" s="103" t="s">
        <v>94</v>
      </c>
      <c r="F49" s="98" t="s">
        <v>232</v>
      </c>
    </row>
    <row r="50" spans="3:6" ht="24">
      <c r="C50" s="103" t="s">
        <v>246</v>
      </c>
      <c r="F50" s="98" t="s">
        <v>233</v>
      </c>
    </row>
    <row r="51" spans="3:6" ht="24">
      <c r="C51" s="103" t="s">
        <v>247</v>
      </c>
      <c r="F51" s="98" t="s">
        <v>234</v>
      </c>
    </row>
    <row r="52" spans="3:6" ht="24">
      <c r="C52" s="103" t="s">
        <v>248</v>
      </c>
      <c r="F52" s="98" t="s">
        <v>235</v>
      </c>
    </row>
    <row r="53" spans="3:6" ht="24">
      <c r="C53" s="103" t="s">
        <v>249</v>
      </c>
      <c r="F53" s="98" t="s">
        <v>236</v>
      </c>
    </row>
    <row r="55" spans="1:3" ht="24">
      <c r="A55" s="88">
        <v>3</v>
      </c>
      <c r="B55" s="89" t="s">
        <v>12</v>
      </c>
      <c r="C55" s="88"/>
    </row>
    <row r="56" spans="2:3" ht="24">
      <c r="B56" s="87">
        <v>1</v>
      </c>
      <c r="C56" s="94" t="s">
        <v>237</v>
      </c>
    </row>
    <row r="57" spans="2:6" ht="24">
      <c r="B57" s="87">
        <v>2</v>
      </c>
      <c r="C57" s="87" t="s">
        <v>121</v>
      </c>
      <c r="F57" s="90" t="s">
        <v>238</v>
      </c>
    </row>
    <row r="58" spans="2:3" ht="24">
      <c r="B58" s="87">
        <v>3</v>
      </c>
      <c r="C58" s="92" t="s">
        <v>239</v>
      </c>
    </row>
    <row r="59" spans="2:3" ht="24">
      <c r="B59" s="87">
        <v>4</v>
      </c>
      <c r="C59" s="92" t="s">
        <v>250</v>
      </c>
    </row>
    <row r="60" spans="2:6" ht="24">
      <c r="B60" s="87">
        <v>5</v>
      </c>
      <c r="C60" s="94" t="s">
        <v>240</v>
      </c>
      <c r="F60" s="104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sKzXP</cp:lastModifiedBy>
  <cp:lastPrinted>2008-11-28T04:31:47Z</cp:lastPrinted>
  <dcterms:created xsi:type="dcterms:W3CDTF">2008-10-29T06:57:26Z</dcterms:created>
  <dcterms:modified xsi:type="dcterms:W3CDTF">2008-11-28T04:31:48Z</dcterms:modified>
  <cp:category/>
  <cp:version/>
  <cp:contentType/>
  <cp:contentStatus/>
</cp:coreProperties>
</file>