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1"/>
  </bookViews>
  <sheets>
    <sheet name="Form-1" sheetId="1" r:id="rId1"/>
    <sheet name="Sheet1" sheetId="2" r:id="rId2"/>
    <sheet name="คำอธิบาย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'Form-1'!$A$1:$GT$27</definedName>
    <definedName name="_xlnm.Print_Area" localSheetId="2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2">#REF!</definedName>
    <definedName name="ค้างปมก.">'[1]SUM (Region)'!#REF!</definedName>
    <definedName name="ค้างปมก.สชป.1" localSheetId="2">#REF!</definedName>
    <definedName name="ค้างปมก.สชป.1">'[1]SUM (Region)'!#REF!</definedName>
    <definedName name="ค้างปมก.สชป.10" localSheetId="2">#REF!</definedName>
    <definedName name="ค้างปมก.สชป.10">'[1]SUM (Region)'!#REF!</definedName>
    <definedName name="ค้างปมก.สชป.11" localSheetId="2">#REF!</definedName>
    <definedName name="ค้างปมก.สชป.11">'[1]SUM (Region)'!#REF!</definedName>
    <definedName name="ค้างปมก.สชป.12" localSheetId="2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2">#REF!</definedName>
    <definedName name="ค้างปมก.สชป.2">'[1]SUM (Region)'!#REF!</definedName>
    <definedName name="ค้างปมก.สชป.3" localSheetId="2">#REF!</definedName>
    <definedName name="ค้างปมก.สชป.3">'[1]SUM (Region)'!#REF!</definedName>
    <definedName name="ค้างปมก.สชป.4" localSheetId="2">#REF!</definedName>
    <definedName name="ค้างปมก.สชป.4">'[1]SUM (Region)'!#REF!</definedName>
    <definedName name="ค้างปมก.สชป.5" localSheetId="2">#REF!</definedName>
    <definedName name="ค้างปมก.สชป.5">'[1]SUM (Region)'!#REF!</definedName>
    <definedName name="ค้างปมก.สชป.6" localSheetId="2">#REF!</definedName>
    <definedName name="ค้างปมก.สชป.6">'[1]SUM (Region)'!#REF!</definedName>
    <definedName name="ค้างปมก.สชป.7" localSheetId="2">#REF!</definedName>
    <definedName name="ค้างปมก.สชป.7">'[1]SUM (Region)'!#REF!</definedName>
    <definedName name="ค้างปมก.สชป.8" localSheetId="2">#REF!</definedName>
    <definedName name="ค้างปมก.สชป.8">'[1]SUM (Region)'!#REF!</definedName>
    <definedName name="ค้างปมก.สชป.9" localSheetId="2">#REF!</definedName>
    <definedName name="ค้างปมก.สชป.9">'[1]SUM (Region)'!#REF!</definedName>
    <definedName name="งปม.รวม" localSheetId="2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2">#REF!</definedName>
    <definedName name="งานยกเลิก">'[1]SUM (Region)'!#REF!</definedName>
    <definedName name="เงินงวด" localSheetId="2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2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2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2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2">#REF!</definedName>
    <definedName name="ปมก.จ้างเหมา">'[1]SUM (Region)'!#REF!</definedName>
    <definedName name="ปมก.จ้างเหมาสชป.1" localSheetId="2">#REF!</definedName>
    <definedName name="ปมก.จ้างเหมาสชป.1">'[1]SUM (Region)'!#REF!</definedName>
    <definedName name="ปมก.จ้างเหมาสชป.10" localSheetId="2">#REF!</definedName>
    <definedName name="ปมก.จ้างเหมาสชป.10">'[1]SUM (Region)'!#REF!</definedName>
    <definedName name="ปมก.จ้างเหมาสชป.11" localSheetId="2">#REF!</definedName>
    <definedName name="ปมก.จ้างเหมาสชป.11">'[1]SUM (Region)'!#REF!</definedName>
    <definedName name="ปมก.จ้างเหมาสชป.12" localSheetId="2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2">#REF!</definedName>
    <definedName name="ปมก.จ้างเหมาสชป.2">'[1]SUM (Region)'!#REF!</definedName>
    <definedName name="ปมก.จ้างเหมาสชป.3" localSheetId="2">#REF!</definedName>
    <definedName name="ปมก.จ้างเหมาสชป.3">'[1]SUM (Region)'!#REF!</definedName>
    <definedName name="ปมก.จ้างเหมาสชป.4" localSheetId="2">#REF!</definedName>
    <definedName name="ปมก.จ้างเหมาสชป.4">'[1]SUM (Region)'!#REF!</definedName>
    <definedName name="ปมก.จ้างเหมาสชป.5" localSheetId="2">#REF!</definedName>
    <definedName name="ปมก.จ้างเหมาสชป.5">'[1]SUM (Region)'!#REF!</definedName>
    <definedName name="ปมก.จ้างเหมาสชป.6" localSheetId="2">#REF!</definedName>
    <definedName name="ปมก.จ้างเหมาสชป.6">'[1]SUM (Region)'!#REF!</definedName>
    <definedName name="ปมก.จ้างเหมาสชป.7" localSheetId="2">#REF!</definedName>
    <definedName name="ปมก.จ้างเหมาสชป.7">'[1]SUM (Region)'!#REF!</definedName>
    <definedName name="ปมก.จ้างเหมาสชป.8" localSheetId="2">#REF!</definedName>
    <definedName name="ปมก.จ้างเหมาสชป.8">'[1]SUM (Region)'!#REF!</definedName>
    <definedName name="ปมก.จ้างเหมาสชป.9" localSheetId="2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2">#REF!</definedName>
    <definedName name="ปมก.สชป.1">'[1]SUM (Region)'!#REF!</definedName>
    <definedName name="ปมก.สชป.10" localSheetId="2">#REF!</definedName>
    <definedName name="ปมก.สชป.10">'[1]SUM (Region)'!#REF!</definedName>
    <definedName name="ปมก.สชป.11" localSheetId="2">#REF!</definedName>
    <definedName name="ปมก.สชป.11">'[1]SUM (Region)'!#REF!</definedName>
    <definedName name="ปมก.สชป.12" localSheetId="2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2">#REF!</definedName>
    <definedName name="ปมก.สชป.2">'[1]SUM (Region)'!#REF!</definedName>
    <definedName name="ปมก.สชป.3" localSheetId="2">#REF!</definedName>
    <definedName name="ปมก.สชป.3">'[1]SUM (Region)'!#REF!</definedName>
    <definedName name="ปมก.สชป.4" localSheetId="2">#REF!</definedName>
    <definedName name="ปมก.สชป.4">'[1]SUM (Region)'!#REF!</definedName>
    <definedName name="ปมก.สชป.5" localSheetId="2">#REF!</definedName>
    <definedName name="ปมก.สชป.5">'[1]SUM (Region)'!#REF!</definedName>
    <definedName name="ปมก.สชป.6" localSheetId="2">#REF!</definedName>
    <definedName name="ปมก.สชป.6">'[1]SUM (Region)'!#REF!</definedName>
    <definedName name="ปมก.สชป.7" localSheetId="2">#REF!</definedName>
    <definedName name="ปมก.สชป.7">'[1]SUM (Region)'!#REF!</definedName>
    <definedName name="ปมก.สชป.8" localSheetId="2">#REF!</definedName>
    <definedName name="ปมก.สชป.8">'[1]SUM (Region)'!#REF!</definedName>
    <definedName name="ปมก.สชป.9" localSheetId="2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2">#REF!</definedName>
    <definedName name="ยกเลิกสชป.1">'[1]SUM (Region)'!#REF!</definedName>
    <definedName name="ยกเลิกสชป.10" localSheetId="2">#REF!</definedName>
    <definedName name="ยกเลิกสชป.10">'[1]SUM (Region)'!#REF!</definedName>
    <definedName name="ยกเลิกสชป.11" localSheetId="2">#REF!</definedName>
    <definedName name="ยกเลิกสชป.11">'[1]SUM (Region)'!#REF!</definedName>
    <definedName name="ยกเลิกสชป.12" localSheetId="2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2">#REF!</definedName>
    <definedName name="ยกเลิกสชป.2">'[1]SUM (Region)'!#REF!</definedName>
    <definedName name="ยกเลิกสชป.3" localSheetId="2">#REF!</definedName>
    <definedName name="ยกเลิกสชป.3">'[1]SUM (Region)'!#REF!</definedName>
    <definedName name="ยกเลิกสชป.4" localSheetId="2">#REF!</definedName>
    <definedName name="ยกเลิกสชป.4">'[1]SUM (Region)'!#REF!</definedName>
    <definedName name="ยกเลิกสชป.5" localSheetId="2">#REF!</definedName>
    <definedName name="ยกเลิกสชป.5">'[1]SUM (Region)'!#REF!</definedName>
    <definedName name="ยกเลิกสชป.6" localSheetId="2">#REF!</definedName>
    <definedName name="ยกเลิกสชป.6">'[1]SUM (Region)'!#REF!</definedName>
    <definedName name="ยกเลิกสชป.7" localSheetId="2">#REF!</definedName>
    <definedName name="ยกเลิกสชป.7">'[1]SUM (Region)'!#REF!</definedName>
    <definedName name="ยกเลิกสชป.8" localSheetId="2">#REF!</definedName>
    <definedName name="ยกเลิกสชป.8">'[1]SUM (Region)'!#REF!</definedName>
    <definedName name="ยกเลิกสชป.9" localSheetId="2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2">#REF!</definedName>
    <definedName name="รองวด">'[1]SUM (Region)'!#REF!</definedName>
    <definedName name="รองวดสชป.1" localSheetId="2">#REF!</definedName>
    <definedName name="รองวดสชป.1">'[1]SUM (Region)'!#REF!</definedName>
    <definedName name="รองวดสชป.10" localSheetId="2">#REF!</definedName>
    <definedName name="รองวดสชป.10">'[1]SUM (Region)'!#REF!</definedName>
    <definedName name="รองวดสชป.11" localSheetId="2">#REF!</definedName>
    <definedName name="รองวดสชป.11">'[1]SUM (Region)'!#REF!</definedName>
    <definedName name="รองวดสชป.12" localSheetId="2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2">#REF!</definedName>
    <definedName name="รองวดสชป.2">'[1]SUM (Region)'!#REF!</definedName>
    <definedName name="รองวดสชป.3" localSheetId="2">#REF!</definedName>
    <definedName name="รองวดสชป.3">'[1]SUM (Region)'!#REF!</definedName>
    <definedName name="รองวดสชป.4" localSheetId="2">#REF!</definedName>
    <definedName name="รองวดสชป.4">'[1]SUM (Region)'!#REF!</definedName>
    <definedName name="รองวดสชป.5" localSheetId="2">#REF!</definedName>
    <definedName name="รองวดสชป.5">'[1]SUM (Region)'!#REF!</definedName>
    <definedName name="รองวดสชป.6" localSheetId="2">#REF!</definedName>
    <definedName name="รองวดสชป.6">'[1]SUM (Region)'!#REF!</definedName>
    <definedName name="รองวดสชป.7" localSheetId="2">#REF!</definedName>
    <definedName name="รองวดสชป.7">'[1]SUM (Region)'!#REF!</definedName>
    <definedName name="รองวดสชป.8" localSheetId="2">#REF!</definedName>
    <definedName name="รองวดสชป.8">'[1]SUM (Region)'!#REF!</definedName>
    <definedName name="รองวดสชป.9" localSheetId="2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2">#REF!</definedName>
    <definedName name="อนุมัติแผนสชป.1" localSheetId="2">#REF!</definedName>
    <definedName name="อนุมัติแผนสชป.10" localSheetId="2">#REF!</definedName>
    <definedName name="อนุมัติแผนสชป.11" localSheetId="2">#REF!</definedName>
    <definedName name="อนุมัติแผนสชป.12" localSheetId="2">#REF!</definedName>
    <definedName name="อนุมัติแผนสชป.2" localSheetId="2">#REF!</definedName>
    <definedName name="อนุมัติแผนสชป.3" localSheetId="2">#REF!</definedName>
    <definedName name="อนุมัติแผนสชป.4" localSheetId="2">#REF!</definedName>
    <definedName name="อนุมัติแผนสชป.5" localSheetId="2">#REF!</definedName>
    <definedName name="อนุมัติแผนสชป.6" localSheetId="2">#REF!</definedName>
    <definedName name="อนุมัติแผนสชป.7" localSheetId="2">#REF!</definedName>
    <definedName name="อนุมัติแผนสชป.8" localSheetId="2">#REF!</definedName>
    <definedName name="อนุมัติแผนสชป.9" localSheetId="2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<sst xmlns="http://schemas.openxmlformats.org/spreadsheetml/2006/main" count="1484" uniqueCount="390">
  <si>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</si>
  <si>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</si>
  <si>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</si>
  <si>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</si>
  <si>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</si>
  <si>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</si>
  <si>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</si>
  <si>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</si>
  <si>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</si>
  <si>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</si>
  <si>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</si>
  <si>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</si>
  <si>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</si>
  <si>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</si>
  <si>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</si>
  <si>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</si>
  <si>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</si>
  <si>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</si>
  <si>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</si>
  <si>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</si>
  <si>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</si>
  <si>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</si>
  <si>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</si>
  <si>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</si>
  <si>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</si>
  <si>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</si>
  <si>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</si>
  <si>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</si>
  <si>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</si>
  <si>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</si>
  <si>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</si>
  <si>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</si>
  <si>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</si>
  <si>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</si>
  <si>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</si>
  <si>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</si>
  <si>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</si>
  <si>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</si>
  <si>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</si>
  <si>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</si>
  <si>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</si>
  <si>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</si>
  <si>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</si>
  <si>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</si>
  <si>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</si>
  <si>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</si>
  <si>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</si>
  <si>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</si>
  <si>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</si>
  <si>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</si>
  <si>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</si>
  <si>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</si>
  <si>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</si>
  <si>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</si>
  <si>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</si>
  <si>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</si>
  <si>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</si>
  <si>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</si>
  <si>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</si>
  <si>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</si>
  <si>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</si>
  <si>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</si>
  <si>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</si>
  <si>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</si>
  <si>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</si>
  <si>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</si>
  <si>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</si>
  <si>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</si>
  <si>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</si>
  <si>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</si>
  <si>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</si>
  <si>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</si>
  <si>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</si>
  <si>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</si>
  <si>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</si>
  <si>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</si>
  <si>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</si>
  <si>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</si>
  <si>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</si>
  <si>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</si>
  <si>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</si>
  <si>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</si>
  <si>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</si>
  <si>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</si>
  <si>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</si>
  <si>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</si>
  <si>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</si>
  <si>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</si>
  <si>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</si>
  <si>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</si>
  <si>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</si>
  <si>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</si>
  <si>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</si>
  <si>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</si>
  <si>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</si>
  <si>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</si>
  <si>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</si>
  <si>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</si>
  <si>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</si>
  <si>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</si>
  <si>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</si>
  <si>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</si>
  <si>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</si>
  <si>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</si>
  <si>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</si>
  <si>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</si>
  <si>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</si>
  <si>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</si>
  <si>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</si>
  <si>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</si>
  <si>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</si>
  <si>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</si>
  <si>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</si>
  <si>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</si>
  <si>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</si>
  <si>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</si>
  <si>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</si>
  <si>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</si>
  <si>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</si>
  <si>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</si>
  <si>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</si>
  <si>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</si>
  <si>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</si>
  <si>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</si>
  <si>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</si>
  <si>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</si>
  <si>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</si>
  <si>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</si>
  <si>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</si>
  <si>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</si>
  <si>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</si>
  <si>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</si>
  <si>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</si>
  <si>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</si>
  <si>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</si>
  <si>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</si>
  <si>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</si>
  <si>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</si>
  <si>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</si>
  <si>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</si>
  <si>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</si>
  <si>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</si>
  <si>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</si>
  <si>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</si>
  <si>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</si>
  <si>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</si>
  <si>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</si>
  <si>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</si>
  <si>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</si>
  <si>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</si>
  <si>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</si>
  <si>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</si>
  <si>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</si>
  <si>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</si>
  <si>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</si>
  <si>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</si>
  <si>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</si>
  <si>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</si>
  <si>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</si>
  <si>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</si>
  <si>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</si>
  <si>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</si>
  <si>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</si>
  <si>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</si>
  <si>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</si>
  <si>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</si>
  <si>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</si>
  <si>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</si>
  <si>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</si>
  <si>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</si>
  <si>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</si>
  <si>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</si>
  <si>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</si>
  <si>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</si>
  <si>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</si>
  <si>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</si>
  <si>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</si>
  <si>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</si>
  <si>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</si>
  <si>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</si>
  <si>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</si>
  <si>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</si>
  <si>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</si>
  <si>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</si>
  <si>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</si>
  <si>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</si>
  <si>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</si>
  <si>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</si>
  <si>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</si>
  <si>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</si>
  <si>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</si>
  <si>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</si>
  <si>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</si>
  <si>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</si>
  <si>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</si>
  <si>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</si>
  <si>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</si>
  <si>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</si>
  <si>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</si>
  <si>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</si>
  <si>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</si>
  <si>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</si>
  <si>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</si>
  <si>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</si>
  <si>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</si>
  <si>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</si>
  <si>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</si>
  <si>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</si>
  <si>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</si>
  <si>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</si>
  <si>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</si>
  <si>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</si>
  <si>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</si>
  <si>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</si>
  <si>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</si>
  <si>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</si>
  <si>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</si>
  <si>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</si>
  <si>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</si>
  <si>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</si>
  <si>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</si>
  <si>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</si>
  <si>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</si>
  <si>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</si>
  <si>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</si>
  <si>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</si>
  <si>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</si>
  <si>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</si>
  <si>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</si>
  <si>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</si>
  <si>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</si>
  <si>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</si>
  <si>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</si>
  <si>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</si>
  <si>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</si>
  <si>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</si>
  <si>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</si>
  <si>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</si>
  <si>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</si>
  <si>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</si>
  <si>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</si>
  <si>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</si>
  <si>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</si>
  <si>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</si>
  <si>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</si>
  <si>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</si>
  <si>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</si>
  <si>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</si>
  <si>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</si>
  <si>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</si>
  <si>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</si>
  <si>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</si>
  <si>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</si>
  <si>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</si>
  <si>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</si>
  <si>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</si>
  <si>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</si>
  <si>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</si>
  <si>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</si>
  <si>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</si>
  <si>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</si>
  <si>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</si>
  <si>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ที่  15</t>
  </si>
  <si>
    <t>ฝายคลองท่าดี</t>
  </si>
  <si>
    <t>นครศรีฯ</t>
  </si>
  <si>
    <t>กำแพงเซา</t>
  </si>
  <si>
    <t>เมือง</t>
  </si>
  <si>
    <t>ท่าดี</t>
  </si>
  <si>
    <t>ขนาดกลาง</t>
  </si>
  <si>
    <t xml:space="preserve"> -</t>
  </si>
  <si>
    <t>คอนกรีต</t>
  </si>
  <si>
    <t>เสริมเหล็ก</t>
  </si>
  <si>
    <t>ogee</t>
  </si>
  <si>
    <t>ดิน</t>
  </si>
  <si>
    <t>1;2</t>
  </si>
  <si>
    <t>1;3</t>
  </si>
  <si>
    <t>ท่อสี่เหลี่ยม</t>
  </si>
  <si>
    <t xml:space="preserve">     -</t>
  </si>
  <si>
    <t>LMC</t>
  </si>
  <si>
    <t>CA</t>
  </si>
  <si>
    <t>อุปโภค-บริโภค</t>
  </si>
  <si>
    <t>การชลประทาน</t>
  </si>
  <si>
    <t>ฝ่ายส่งน้ำและบำรุงรักษา</t>
  </si>
  <si>
    <t>โครงการส่งน้ำและบำรุง</t>
  </si>
  <si>
    <t>รักษานครศรีธรรมราช</t>
  </si>
  <si>
    <t>ในชัน</t>
  </si>
  <si>
    <t>ที่  2 (ตอนท่าดี)</t>
  </si>
  <si>
    <t>F4</t>
  </si>
  <si>
    <t>F6</t>
  </si>
  <si>
    <t>คันดิน</t>
  </si>
  <si>
    <t>0+053</t>
  </si>
  <si>
    <t>3+200</t>
  </si>
  <si>
    <t>1;3500</t>
  </si>
  <si>
    <t>3.00</t>
  </si>
  <si>
    <t>7.950</t>
  </si>
  <si>
    <t>3+20</t>
  </si>
  <si>
    <t>3+250</t>
  </si>
  <si>
    <t>18.804</t>
  </si>
  <si>
    <t>1;10000</t>
  </si>
  <si>
    <t>4.00</t>
  </si>
  <si>
    <t>3+500</t>
  </si>
  <si>
    <t>3+50</t>
  </si>
  <si>
    <t>4+010</t>
  </si>
  <si>
    <t>4+865</t>
  </si>
  <si>
    <t>4+950</t>
  </si>
  <si>
    <t>5+806</t>
  </si>
  <si>
    <t>6+150</t>
  </si>
  <si>
    <t>6+715</t>
  </si>
  <si>
    <t>7+000</t>
  </si>
  <si>
    <t>8+053</t>
  </si>
  <si>
    <t>8+150</t>
  </si>
  <si>
    <t>10+500</t>
  </si>
  <si>
    <t>12+555</t>
  </si>
  <si>
    <t>13+400</t>
  </si>
  <si>
    <t>14+000</t>
  </si>
  <si>
    <t>14+550</t>
  </si>
  <si>
    <t>15.334</t>
  </si>
  <si>
    <t>3.000</t>
  </si>
  <si>
    <t>0.590</t>
  </si>
  <si>
    <t>1;4000</t>
  </si>
  <si>
    <r>
      <t>W</t>
    </r>
    <r>
      <rPr>
        <b/>
        <vertAlign val="subscript"/>
        <sz val="13"/>
        <rFont val="CordiaUPC"/>
        <family val="0"/>
      </rPr>
      <t>C</t>
    </r>
  </si>
  <si>
    <r>
      <t>B</t>
    </r>
    <r>
      <rPr>
        <b/>
        <vertAlign val="subscript"/>
        <sz val="13"/>
        <rFont val="CordiaUPC"/>
        <family val="0"/>
      </rPr>
      <t>L</t>
    </r>
  </si>
  <si>
    <r>
      <t>B</t>
    </r>
    <r>
      <rPr>
        <b/>
        <vertAlign val="subscript"/>
        <sz val="13"/>
        <rFont val="CordiaUPC"/>
        <family val="0"/>
      </rPr>
      <t>R</t>
    </r>
  </si>
  <si>
    <r>
      <t>T</t>
    </r>
    <r>
      <rPr>
        <b/>
        <vertAlign val="subscript"/>
        <sz val="13"/>
        <rFont val="CordiaUPC"/>
        <family val="0"/>
      </rPr>
      <t>L</t>
    </r>
  </si>
  <si>
    <r>
      <t>T</t>
    </r>
    <r>
      <rPr>
        <b/>
        <vertAlign val="subscript"/>
        <sz val="13"/>
        <rFont val="CordiaUPC"/>
        <family val="0"/>
      </rPr>
      <t>R</t>
    </r>
  </si>
  <si>
    <r>
      <t>R</t>
    </r>
    <r>
      <rPr>
        <b/>
        <vertAlign val="subscript"/>
        <sz val="13"/>
        <rFont val="CordiaUPC"/>
        <family val="0"/>
      </rPr>
      <t>L</t>
    </r>
  </si>
  <si>
    <r>
      <t>R</t>
    </r>
    <r>
      <rPr>
        <b/>
        <vertAlign val="subscript"/>
        <sz val="13"/>
        <rFont val="CordiaUPC"/>
        <family val="0"/>
      </rPr>
      <t>R</t>
    </r>
  </si>
  <si>
    <r>
      <t>(ม.</t>
    </r>
    <r>
      <rPr>
        <b/>
        <vertAlign val="superscript"/>
        <sz val="13"/>
        <rFont val="CordiaUPC"/>
        <family val="2"/>
      </rPr>
      <t>3</t>
    </r>
    <r>
      <rPr>
        <b/>
        <sz val="13"/>
        <rFont val="CordiaUPC"/>
        <family val="2"/>
      </rPr>
      <t>/วิ)</t>
    </r>
  </si>
  <si>
    <r>
      <t>(ม</t>
    </r>
    <r>
      <rPr>
        <b/>
        <vertAlign val="superscript"/>
        <sz val="13"/>
        <rFont val="CordiaUPC"/>
        <family val="2"/>
      </rPr>
      <t>2</t>
    </r>
    <r>
      <rPr>
        <b/>
        <sz val="13"/>
        <rFont val="CordiaUPC"/>
        <family val="2"/>
      </rPr>
      <t>)</t>
    </r>
  </si>
  <si>
    <t>(125)</t>
  </si>
  <si>
    <t>1R-LMC</t>
  </si>
  <si>
    <t>2R-LMC</t>
  </si>
  <si>
    <t>3R-LMC</t>
  </si>
  <si>
    <t>0+040</t>
  </si>
  <si>
    <t>3+469</t>
  </si>
  <si>
    <t>5+057</t>
  </si>
  <si>
    <t>7+500</t>
  </si>
  <si>
    <t>7+600</t>
  </si>
  <si>
    <t>8+900</t>
  </si>
  <si>
    <t>9+181</t>
  </si>
  <si>
    <t>3.960</t>
  </si>
  <si>
    <t>3.709</t>
  </si>
  <si>
    <t>3.465</t>
  </si>
  <si>
    <t>0.625</t>
  </si>
  <si>
    <t>1.50</t>
  </si>
  <si>
    <t>0.50</t>
  </si>
  <si>
    <t>1.20</t>
  </si>
  <si>
    <t>0+000</t>
  </si>
  <si>
    <t>0+520</t>
  </si>
  <si>
    <t>1+400</t>
  </si>
  <si>
    <t>2+400</t>
  </si>
  <si>
    <t>3+144</t>
  </si>
  <si>
    <t>3+650</t>
  </si>
  <si>
    <t>4+522</t>
  </si>
  <si>
    <t>5+200</t>
  </si>
  <si>
    <t>5+520</t>
  </si>
  <si>
    <t>1.004</t>
  </si>
  <si>
    <t>0.666</t>
  </si>
  <si>
    <t>1;1000</t>
  </si>
  <si>
    <t>3+217</t>
  </si>
  <si>
    <t>4+400</t>
  </si>
  <si>
    <t>5+378</t>
  </si>
  <si>
    <t>7+250</t>
  </si>
  <si>
    <t>4R-LMC</t>
  </si>
  <si>
    <t>1L-4R-LMC</t>
  </si>
  <si>
    <t>0+500</t>
  </si>
  <si>
    <t>2+300</t>
  </si>
  <si>
    <t>3+600</t>
  </si>
  <si>
    <t>4+150</t>
  </si>
  <si>
    <t>5+840</t>
  </si>
  <si>
    <t>6+753</t>
  </si>
  <si>
    <t>2.565</t>
  </si>
  <si>
    <t>2.359</t>
  </si>
  <si>
    <t>1.140</t>
  </si>
  <si>
    <t>1;5000</t>
  </si>
  <si>
    <t>0+030</t>
  </si>
  <si>
    <t>0+600</t>
  </si>
  <si>
    <t>1+142</t>
  </si>
  <si>
    <t>1+688</t>
  </si>
  <si>
    <t>2+350</t>
  </si>
  <si>
    <t>3+300</t>
  </si>
  <si>
    <t>3+550</t>
  </si>
  <si>
    <t>3+722</t>
  </si>
  <si>
    <t>4+500</t>
  </si>
  <si>
    <t>5+150</t>
  </si>
  <si>
    <t>0.875</t>
  </si>
  <si>
    <t>0.555</t>
  </si>
  <si>
    <t>1.00</t>
  </si>
  <si>
    <t xml:space="preserve"> </t>
  </si>
  <si>
    <t xml:space="preserve"> -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</si>
</sst>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name val="BrowalliaUPC"/>
      <family val="0"/>
    </font>
    <font>
      <b/>
      <sz val="14"/>
      <name val="Symbol"/>
      <family val="1"/>
    </font>
    <font>
      <b/>
      <vertAlign val="subscript"/>
      <sz val="14"/>
      <name val="CordiaUPC"/>
      <family val="0"/>
    </font>
    <font>
      <b/>
      <vertAlign val="superscript"/>
      <sz val="14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0"/>
      <name val="CordiaUPC"/>
      <family val="2"/>
    </font>
    <font>
      <sz val="8"/>
      <name val="CordiaUPC"/>
      <family val="0"/>
    </font>
    <font>
      <sz val="13"/>
      <name val="CordiaUPC"/>
      <family val="2"/>
    </font>
    <font>
      <b/>
      <sz val="13"/>
      <name val="CordiaUPC"/>
      <family val="2"/>
    </font>
    <font>
      <b/>
      <sz val="13"/>
      <name val="BrowalliaUPC"/>
      <family val="0"/>
    </font>
    <font>
      <b/>
      <vertAlign val="subscript"/>
      <sz val="13"/>
      <name val="CordiaUPC"/>
      <family val="0"/>
    </font>
    <font>
      <b/>
      <vertAlign val="superscript"/>
      <sz val="13"/>
      <name val="CordiaUPC"/>
      <family val="2"/>
    </font>
    <font>
      <b/>
      <sz val="11"/>
      <name val="CordiaUPC"/>
      <family val="0"/>
    </font>
    <font>
      <sz val="12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06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9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11" xfId="0" applyNumberFormat="1" applyFont="1" applyFill="1" applyBorder="1" applyAlignment="1" applyProtection="1">
      <alignment horizontal="centerContinuous" vertical="top"/>
      <protection/>
    </xf>
    <xf numFmtId="0" fontId="1" fillId="7" borderId="12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8" borderId="12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11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11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11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11" xfId="36" applyNumberFormat="1" applyFont="1" applyFill="1" applyBorder="1" applyAlignment="1" applyProtection="1">
      <alignment horizontal="centerContinuous" vertical="top"/>
      <protection/>
    </xf>
    <xf numFmtId="190" fontId="1" fillId="0" borderId="11" xfId="36" applyNumberFormat="1" applyFont="1" applyFill="1" applyBorder="1" applyAlignment="1">
      <alignment horizontal="centerContinuous" vertical="top"/>
    </xf>
    <xf numFmtId="189" fontId="14" fillId="0" borderId="11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0" fontId="1" fillId="0" borderId="12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9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9" xfId="36" applyNumberFormat="1" applyFont="1" applyFill="1" applyBorder="1" applyAlignment="1">
      <alignment horizontal="centerContinuous" vertical="top" wrapText="1"/>
    </xf>
    <xf numFmtId="189" fontId="14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12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9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5" fillId="0" borderId="5" xfId="0" applyFont="1" applyFill="1" applyBorder="1" applyAlignment="1" applyProtection="1">
      <alignment horizontal="center"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189" fontId="14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0" fillId="0" borderId="0" xfId="31" applyFont="1" applyAlignment="1">
      <alignment vertical="top"/>
      <protection/>
    </xf>
    <xf numFmtId="0" fontId="21" fillId="0" borderId="0" xfId="31" applyFont="1" applyAlignment="1">
      <alignment vertical="top"/>
      <protection/>
    </xf>
    <xf numFmtId="0" fontId="22" fillId="0" borderId="0" xfId="31" applyFont="1" applyAlignment="1">
      <alignment vertical="top"/>
      <protection/>
    </xf>
    <xf numFmtId="0" fontId="20" fillId="0" borderId="0" xfId="31" applyFont="1" applyAlignment="1">
      <alignment vertical="top" wrapText="1"/>
      <protection/>
    </xf>
    <xf numFmtId="0" fontId="20" fillId="0" borderId="0" xfId="31" applyFont="1" applyAlignment="1" quotePrefix="1">
      <alignment vertical="top"/>
      <protection/>
    </xf>
    <xf numFmtId="0" fontId="20" fillId="0" borderId="0" xfId="31" applyFont="1" applyAlignment="1" quotePrefix="1">
      <alignment horizontal="left" vertical="top"/>
      <protection/>
    </xf>
    <xf numFmtId="0" fontId="20" fillId="0" borderId="0" xfId="31" applyFont="1" applyAlignment="1" quotePrefix="1">
      <alignment vertical="top" wrapText="1"/>
      <protection/>
    </xf>
    <xf numFmtId="0" fontId="20" fillId="0" borderId="0" xfId="31" applyFont="1" applyAlignment="1">
      <alignment horizontal="left" vertical="top"/>
      <protection/>
    </xf>
    <xf numFmtId="0" fontId="23" fillId="0" borderId="0" xfId="31" applyFont="1" applyAlignment="1">
      <alignment vertical="top"/>
      <protection/>
    </xf>
    <xf numFmtId="0" fontId="23" fillId="0" borderId="0" xfId="31" applyFont="1" applyAlignment="1" quotePrefix="1">
      <alignment horizontal="left" vertical="top"/>
      <protection/>
    </xf>
    <xf numFmtId="0" fontId="23" fillId="0" borderId="0" xfId="31" applyFont="1" applyAlignment="1">
      <alignment vertical="top" wrapText="1"/>
      <protection/>
    </xf>
    <xf numFmtId="0" fontId="20" fillId="0" borderId="0" xfId="31" applyFont="1" applyAlignment="1">
      <alignment horizontal="left" vertical="top" wrapText="1"/>
      <protection/>
    </xf>
    <xf numFmtId="0" fontId="20" fillId="0" borderId="0" xfId="31" applyFont="1" applyAlignment="1">
      <alignment horizontal="justify" vertical="top" wrapText="1"/>
      <protection/>
    </xf>
    <xf numFmtId="0" fontId="20" fillId="0" borderId="0" xfId="31" applyFont="1" applyAlignment="1" quotePrefix="1">
      <alignment horizontal="justify" vertical="top" wrapText="1"/>
      <protection/>
    </xf>
    <xf numFmtId="0" fontId="20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4" fillId="0" borderId="0" xfId="31" applyFont="1" applyAlignment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 hidden="1"/>
    </xf>
    <xf numFmtId="189" fontId="1" fillId="0" borderId="0" xfId="0" applyNumberFormat="1" applyFont="1" applyFill="1" applyAlignment="1" applyProtection="1">
      <alignment horizontal="center" vertical="top"/>
      <protection hidden="1"/>
    </xf>
    <xf numFmtId="189" fontId="1" fillId="0" borderId="0" xfId="0" applyNumberFormat="1" applyFont="1" applyFill="1" applyAlignment="1" applyProtection="1">
      <alignment horizontal="center" vertical="top" wrapText="1"/>
      <protection hidden="1"/>
    </xf>
    <xf numFmtId="188" fontId="1" fillId="0" borderId="0" xfId="36" applyNumberFormat="1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188" fontId="1" fillId="0" borderId="0" xfId="36" applyNumberFormat="1" applyFont="1" applyFill="1" applyAlignment="1" applyProtection="1">
      <alignment vertical="top"/>
      <protection hidden="1"/>
    </xf>
    <xf numFmtId="0" fontId="1" fillId="4" borderId="11" xfId="0" applyFont="1" applyFill="1" applyBorder="1" applyAlignment="1" applyProtection="1">
      <alignment vertical="top"/>
      <protection hidden="1"/>
    </xf>
    <xf numFmtId="0" fontId="1" fillId="5" borderId="6" xfId="0" applyFont="1" applyFill="1" applyBorder="1" applyAlignment="1" applyProtection="1">
      <alignment horizontal="centerContinuous" vertical="top"/>
      <protection hidden="1"/>
    </xf>
    <xf numFmtId="0" fontId="1" fillId="6" borderId="6" xfId="0" applyFont="1" applyFill="1" applyBorder="1" applyAlignment="1" applyProtection="1">
      <alignment horizontal="centerContinuous" vertical="top"/>
      <protection hidden="1"/>
    </xf>
    <xf numFmtId="0" fontId="1" fillId="6" borderId="8" xfId="0" applyFont="1" applyFill="1" applyBorder="1" applyAlignment="1" applyProtection="1">
      <alignment horizontal="centerContinuous" vertical="top"/>
      <protection hidden="1"/>
    </xf>
    <xf numFmtId="0" fontId="1" fillId="9" borderId="10" xfId="0" applyFont="1" applyFill="1" applyBorder="1" applyAlignment="1" applyProtection="1">
      <alignment horizontal="centerContinuous" vertical="top"/>
      <protection hidden="1"/>
    </xf>
    <xf numFmtId="0" fontId="1" fillId="9" borderId="11" xfId="0" applyFont="1" applyFill="1" applyBorder="1" applyAlignment="1" applyProtection="1">
      <alignment horizontal="centerContinuous" vertical="top"/>
      <protection hidden="1"/>
    </xf>
    <xf numFmtId="0" fontId="1" fillId="9" borderId="12" xfId="0" applyFont="1" applyFill="1" applyBorder="1" applyAlignment="1" applyProtection="1">
      <alignment horizontal="centerContinuous" vertical="top"/>
      <protection hidden="1"/>
    </xf>
    <xf numFmtId="0" fontId="26" fillId="0" borderId="3" xfId="0" applyFont="1" applyFill="1" applyBorder="1" applyAlignment="1" applyProtection="1">
      <alignment vertical="top"/>
      <protection hidden="1"/>
    </xf>
    <xf numFmtId="0" fontId="26" fillId="0" borderId="0" xfId="0" applyFont="1" applyFill="1" applyAlignment="1" applyProtection="1">
      <alignment vertical="top"/>
      <protection hidden="1"/>
    </xf>
    <xf numFmtId="0" fontId="15" fillId="0" borderId="3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Alignment="1" applyProtection="1">
      <alignment horizontal="center" vertical="top"/>
      <protection hidden="1"/>
    </xf>
    <xf numFmtId="0" fontId="26" fillId="0" borderId="12" xfId="0" applyFont="1" applyFill="1" applyBorder="1" applyAlignment="1" applyProtection="1">
      <alignment horizontal="centerContinuous" vertical="top"/>
      <protection hidden="1"/>
    </xf>
    <xf numFmtId="0" fontId="26" fillId="0" borderId="9" xfId="0" applyFont="1" applyFill="1" applyBorder="1" applyAlignment="1" applyProtection="1">
      <alignment vertical="top"/>
      <protection hidden="1"/>
    </xf>
    <xf numFmtId="0" fontId="26" fillId="0" borderId="15" xfId="0" applyFont="1" applyFill="1" applyBorder="1" applyAlignment="1" applyProtection="1">
      <alignment vertical="top"/>
      <protection hidden="1"/>
    </xf>
    <xf numFmtId="0" fontId="26" fillId="0" borderId="16" xfId="0" applyFont="1" applyFill="1" applyBorder="1" applyAlignment="1" applyProtection="1">
      <alignment vertical="top"/>
      <protection hidden="1"/>
    </xf>
    <xf numFmtId="209" fontId="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1" fillId="0" borderId="2" xfId="36" applyNumberFormat="1" applyFont="1" applyFill="1" applyBorder="1" applyAlignment="1" applyProtection="1">
      <alignment horizontal="center" vertical="top"/>
      <protection hidden="1"/>
    </xf>
    <xf numFmtId="0" fontId="1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18" xfId="36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vertical="top" wrapText="1"/>
      <protection hidden="1"/>
    </xf>
    <xf numFmtId="189" fontId="0" fillId="0" borderId="19" xfId="0" applyNumberFormat="1" applyFont="1" applyFill="1" applyBorder="1" applyAlignment="1" applyProtection="1">
      <alignment vertical="top"/>
      <protection hidden="1"/>
    </xf>
    <xf numFmtId="189" fontId="0" fillId="0" borderId="19" xfId="0" applyNumberFormat="1" applyFont="1" applyFill="1" applyBorder="1" applyAlignment="1" applyProtection="1">
      <alignment vertical="top" wrapText="1"/>
      <protection hidden="1"/>
    </xf>
    <xf numFmtId="188" fontId="0" fillId="0" borderId="19" xfId="36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188" fontId="0" fillId="0" borderId="19" xfId="36" applyNumberFormat="1" applyFont="1" applyFill="1" applyBorder="1" applyAlignment="1" applyProtection="1">
      <alignment vertical="top"/>
      <protection hidden="1"/>
    </xf>
    <xf numFmtId="0" fontId="0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/>
      <protection hidden="1"/>
    </xf>
    <xf numFmtId="49" fontId="0" fillId="0" borderId="19" xfId="0" applyNumberFormat="1" applyFont="1" applyFill="1" applyBorder="1" applyAlignment="1" applyProtection="1">
      <alignment vertical="top"/>
      <protection hidden="1"/>
    </xf>
    <xf numFmtId="189" fontId="0" fillId="0" borderId="18" xfId="0" applyNumberFormat="1" applyFont="1" applyFill="1" applyBorder="1" applyAlignment="1" applyProtection="1">
      <alignment horizontal="center" vertical="top"/>
      <protection hidden="1"/>
    </xf>
    <xf numFmtId="189" fontId="0" fillId="0" borderId="18" xfId="0" applyNumberFormat="1" applyFont="1" applyFill="1" applyBorder="1" applyAlignment="1" applyProtection="1">
      <alignment horizontal="center" vertical="top" wrapText="1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3" fontId="0" fillId="0" borderId="19" xfId="0" applyNumberFormat="1" applyFont="1" applyFill="1" applyBorder="1" applyAlignment="1" applyProtection="1">
      <alignment horizontal="center" vertical="top"/>
      <protection hidden="1"/>
    </xf>
    <xf numFmtId="49" fontId="0" fillId="0" borderId="19" xfId="0" applyNumberFormat="1" applyFont="1" applyFill="1" applyBorder="1" applyAlignment="1" applyProtection="1">
      <alignment horizontal="center" vertical="top"/>
      <protection hidden="1"/>
    </xf>
    <xf numFmtId="0" fontId="28" fillId="0" borderId="19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vertical="top" wrapText="1"/>
      <protection hidden="1"/>
    </xf>
    <xf numFmtId="189" fontId="0" fillId="0" borderId="20" xfId="0" applyNumberFormat="1" applyFont="1" applyFill="1" applyBorder="1" applyAlignment="1" applyProtection="1">
      <alignment vertical="top"/>
      <protection hidden="1"/>
    </xf>
    <xf numFmtId="189" fontId="0" fillId="0" borderId="20" xfId="0" applyNumberFormat="1" applyFont="1" applyFill="1" applyBorder="1" applyAlignment="1" applyProtection="1">
      <alignment vertical="top" wrapText="1"/>
      <protection hidden="1"/>
    </xf>
    <xf numFmtId="188" fontId="0" fillId="0" borderId="20" xfId="36" applyNumberFormat="1" applyFont="1" applyFill="1" applyBorder="1" applyAlignment="1" applyProtection="1">
      <alignment horizontal="center" vertical="top"/>
      <protection hidden="1"/>
    </xf>
    <xf numFmtId="0" fontId="0" fillId="0" borderId="20" xfId="0" applyFont="1" applyFill="1" applyBorder="1" applyAlignment="1" applyProtection="1">
      <alignment vertical="top"/>
      <protection hidden="1"/>
    </xf>
    <xf numFmtId="188" fontId="0" fillId="0" borderId="20" xfId="36" applyNumberFormat="1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horizontal="center" vertical="top"/>
      <protection hidden="1"/>
    </xf>
    <xf numFmtId="0" fontId="28" fillId="0" borderId="20" xfId="0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vertical="top" wrapText="1"/>
      <protection hidden="1"/>
    </xf>
    <xf numFmtId="189" fontId="0" fillId="0" borderId="21" xfId="0" applyNumberFormat="1" applyFont="1" applyFill="1" applyBorder="1" applyAlignment="1" applyProtection="1">
      <alignment vertical="top"/>
      <protection hidden="1"/>
    </xf>
    <xf numFmtId="189" fontId="0" fillId="0" borderId="21" xfId="0" applyNumberFormat="1" applyFont="1" applyFill="1" applyBorder="1" applyAlignment="1" applyProtection="1">
      <alignment vertical="top" wrapText="1"/>
      <protection hidden="1"/>
    </xf>
    <xf numFmtId="188" fontId="0" fillId="0" borderId="21" xfId="36" applyNumberFormat="1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188" fontId="0" fillId="0" borderId="21" xfId="36" applyNumberFormat="1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28" fillId="0" borderId="21" xfId="0" applyFont="1" applyFill="1" applyBorder="1" applyAlignment="1" applyProtection="1">
      <alignment vertical="top"/>
      <protection hidden="1"/>
    </xf>
    <xf numFmtId="0" fontId="28" fillId="0" borderId="0" xfId="0" applyFont="1" applyAlignment="1">
      <alignment/>
    </xf>
    <xf numFmtId="189" fontId="29" fillId="5" borderId="7" xfId="36" applyNumberFormat="1" applyFont="1" applyFill="1" applyBorder="1" applyAlignment="1" applyProtection="1">
      <alignment horizontal="centerContinuous" vertical="top"/>
      <protection/>
    </xf>
    <xf numFmtId="0" fontId="29" fillId="5" borderId="6" xfId="0" applyFont="1" applyFill="1" applyBorder="1" applyAlignment="1" applyProtection="1">
      <alignment horizontal="centerContinuous" vertical="top"/>
      <protection hidden="1"/>
    </xf>
    <xf numFmtId="0" fontId="29" fillId="5" borderId="6" xfId="0" applyNumberFormat="1" applyFont="1" applyFill="1" applyBorder="1" applyAlignment="1" applyProtection="1">
      <alignment horizontal="centerContinuous" vertical="top"/>
      <protection/>
    </xf>
    <xf numFmtId="189" fontId="29" fillId="0" borderId="5" xfId="36" applyNumberFormat="1" applyFont="1" applyFill="1" applyBorder="1" applyAlignment="1" applyProtection="1">
      <alignment horizontal="center" vertical="top"/>
      <protection/>
    </xf>
    <xf numFmtId="0" fontId="29" fillId="0" borderId="5" xfId="0" applyNumberFormat="1" applyFont="1" applyFill="1" applyBorder="1" applyAlignment="1" applyProtection="1">
      <alignment horizontal="center" vertical="top"/>
      <protection/>
    </xf>
    <xf numFmtId="191" fontId="29" fillId="0" borderId="5" xfId="36" applyNumberFormat="1" applyFont="1" applyFill="1" applyBorder="1" applyAlignment="1" applyProtection="1">
      <alignment horizontal="center" vertical="top"/>
      <protection/>
    </xf>
    <xf numFmtId="190" fontId="29" fillId="0" borderId="5" xfId="36" applyNumberFormat="1" applyFont="1" applyFill="1" applyBorder="1" applyAlignment="1" applyProtection="1">
      <alignment horizontal="center" vertical="top"/>
      <protection/>
    </xf>
    <xf numFmtId="190" fontId="29" fillId="0" borderId="2" xfId="36" applyNumberFormat="1" applyFont="1" applyFill="1" applyBorder="1" applyAlignment="1" applyProtection="1">
      <alignment horizontal="centerContinuous" vertical="top"/>
      <protection/>
    </xf>
    <xf numFmtId="189" fontId="29" fillId="0" borderId="11" xfId="36" applyNumberFormat="1" applyFont="1" applyFill="1" applyBorder="1" applyAlignment="1" applyProtection="1">
      <alignment horizontal="centerContinuous" vertical="top"/>
      <protection/>
    </xf>
    <xf numFmtId="190" fontId="29" fillId="0" borderId="11" xfId="36" applyNumberFormat="1" applyFont="1" applyFill="1" applyBorder="1" applyAlignment="1">
      <alignment horizontal="centerContinuous" vertical="top"/>
    </xf>
    <xf numFmtId="189" fontId="30" fillId="0" borderId="11" xfId="36" applyNumberFormat="1" applyFont="1" applyFill="1" applyBorder="1" applyAlignment="1">
      <alignment horizontal="centerContinuous" vertical="top"/>
    </xf>
    <xf numFmtId="0" fontId="29" fillId="0" borderId="11" xfId="36" applyNumberFormat="1" applyFont="1" applyFill="1" applyBorder="1" applyAlignment="1">
      <alignment horizontal="centerContinuous" vertical="top"/>
    </xf>
    <xf numFmtId="0" fontId="29" fillId="0" borderId="12" xfId="36" applyNumberFormat="1" applyFont="1" applyFill="1" applyBorder="1" applyAlignment="1">
      <alignment horizontal="centerContinuous" vertical="top"/>
    </xf>
    <xf numFmtId="188" fontId="29" fillId="0" borderId="10" xfId="36" applyNumberFormat="1" applyFont="1" applyFill="1" applyBorder="1" applyAlignment="1" applyProtection="1">
      <alignment horizontal="centerContinuous"/>
      <protection/>
    </xf>
    <xf numFmtId="188" fontId="29" fillId="0" borderId="6" xfId="36" applyNumberFormat="1" applyFont="1" applyFill="1" applyBorder="1" applyAlignment="1">
      <alignment horizontal="centerContinuous"/>
    </xf>
    <xf numFmtId="189" fontId="29" fillId="0" borderId="3" xfId="36" applyNumberFormat="1" applyFont="1" applyFill="1" applyBorder="1" applyAlignment="1" applyProtection="1">
      <alignment horizontal="center" vertical="top"/>
      <protection/>
    </xf>
    <xf numFmtId="0" fontId="29" fillId="0" borderId="3" xfId="0" applyNumberFormat="1" applyFont="1" applyFill="1" applyBorder="1" applyAlignment="1" applyProtection="1">
      <alignment horizontal="center" vertical="top"/>
      <protection/>
    </xf>
    <xf numFmtId="191" fontId="29" fillId="0" borderId="3" xfId="36" applyNumberFormat="1" applyFont="1" applyFill="1" applyBorder="1" applyAlignment="1" applyProtection="1">
      <alignment horizontal="center" vertical="top"/>
      <protection/>
    </xf>
    <xf numFmtId="190" fontId="29" fillId="0" borderId="3" xfId="36" applyNumberFormat="1" applyFont="1" applyFill="1" applyBorder="1" applyAlignment="1" applyProtection="1">
      <alignment horizontal="center" vertical="top"/>
      <protection/>
    </xf>
    <xf numFmtId="0" fontId="29" fillId="0" borderId="5" xfId="0" applyFont="1" applyFill="1" applyBorder="1" applyAlignment="1" applyProtection="1">
      <alignment horizontal="centerContinuous" vertical="top"/>
      <protection hidden="1"/>
    </xf>
    <xf numFmtId="0" fontId="29" fillId="0" borderId="8" xfId="0" applyFont="1" applyFill="1" applyBorder="1" applyAlignment="1" applyProtection="1">
      <alignment horizontal="centerContinuous" vertical="top"/>
      <protection hidden="1"/>
    </xf>
    <xf numFmtId="190" fontId="29" fillId="0" borderId="3" xfId="36" applyNumberFormat="1" applyFont="1" applyFill="1" applyBorder="1" applyAlignment="1" applyProtection="1">
      <alignment horizontal="center" vertical="top"/>
      <protection/>
    </xf>
    <xf numFmtId="190" fontId="29" fillId="0" borderId="3" xfId="36" applyNumberFormat="1" applyFont="1" applyFill="1" applyBorder="1" applyAlignment="1">
      <alignment horizontal="center" vertical="top"/>
    </xf>
    <xf numFmtId="189" fontId="29" fillId="0" borderId="3" xfId="36" applyNumberFormat="1" applyFont="1" applyFill="1" applyBorder="1" applyAlignment="1">
      <alignment horizontal="center" vertical="top"/>
    </xf>
    <xf numFmtId="190" fontId="29" fillId="0" borderId="3" xfId="36" applyNumberFormat="1" applyFont="1" applyFill="1" applyBorder="1" applyAlignment="1">
      <alignment horizontal="center" vertical="top"/>
    </xf>
    <xf numFmtId="0" fontId="29" fillId="0" borderId="3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Continuous" vertical="top"/>
    </xf>
    <xf numFmtId="0" fontId="29" fillId="0" borderId="15" xfId="0" applyNumberFormat="1" applyFont="1" applyFill="1" applyBorder="1" applyAlignment="1">
      <alignment horizontal="centerContinuous" vertical="top"/>
    </xf>
    <xf numFmtId="188" fontId="29" fillId="0" borderId="5" xfId="36" applyNumberFormat="1" applyFont="1" applyFill="1" applyBorder="1" applyAlignment="1" applyProtection="1">
      <alignment horizontal="centerContinuous" vertical="top"/>
      <protection/>
    </xf>
    <xf numFmtId="0" fontId="29" fillId="0" borderId="3" xfId="0" applyFont="1" applyFill="1" applyBorder="1" applyAlignment="1" applyProtection="1">
      <alignment vertical="top"/>
      <protection hidden="1"/>
    </xf>
    <xf numFmtId="0" fontId="29" fillId="0" borderId="3" xfId="0" applyFont="1" applyFill="1" applyBorder="1" applyAlignment="1" applyProtection="1">
      <alignment horizontal="centerContinuous" vertical="top"/>
      <protection hidden="1"/>
    </xf>
    <xf numFmtId="0" fontId="29" fillId="0" borderId="9" xfId="0" applyFont="1" applyFill="1" applyBorder="1" applyAlignment="1" applyProtection="1">
      <alignment horizontal="centerContinuous" vertical="top"/>
      <protection hidden="1"/>
    </xf>
    <xf numFmtId="0" fontId="29" fillId="0" borderId="5" xfId="36" applyNumberFormat="1" applyFont="1" applyFill="1" applyBorder="1" applyAlignment="1" applyProtection="1">
      <alignment horizontal="center" vertical="top"/>
      <protection/>
    </xf>
    <xf numFmtId="0" fontId="29" fillId="0" borderId="3" xfId="0" applyFont="1" applyFill="1" applyBorder="1" applyAlignment="1" applyProtection="1">
      <alignment horizontal="center" vertical="top"/>
      <protection hidden="1"/>
    </xf>
    <xf numFmtId="0" fontId="29" fillId="0" borderId="9" xfId="0" applyFont="1" applyFill="1" applyBorder="1" applyAlignment="1" applyProtection="1">
      <alignment horizontal="center" vertical="top"/>
      <protection hidden="1"/>
    </xf>
    <xf numFmtId="189" fontId="30" fillId="0" borderId="15" xfId="36" applyNumberFormat="1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191" fontId="29" fillId="0" borderId="15" xfId="36" applyNumberFormat="1" applyFont="1" applyFill="1" applyBorder="1" applyAlignment="1">
      <alignment horizontal="center" vertical="top"/>
    </xf>
    <xf numFmtId="190" fontId="29" fillId="0" borderId="15" xfId="36" applyNumberFormat="1" applyFont="1" applyFill="1" applyBorder="1" applyAlignment="1" applyProtection="1">
      <alignment horizontal="center" vertical="top"/>
      <protection/>
    </xf>
    <xf numFmtId="0" fontId="29" fillId="0" borderId="15" xfId="0" applyFont="1" applyFill="1" applyBorder="1" applyAlignment="1" applyProtection="1">
      <alignment horizontal="center" vertical="top"/>
      <protection hidden="1"/>
    </xf>
    <xf numFmtId="0" fontId="29" fillId="0" borderId="13" xfId="0" applyFont="1" applyFill="1" applyBorder="1" applyAlignment="1" applyProtection="1">
      <alignment horizontal="center" vertical="top"/>
      <protection hidden="1"/>
    </xf>
    <xf numFmtId="189" fontId="29" fillId="0" borderId="15" xfId="36" applyNumberFormat="1" applyFont="1" applyFill="1" applyBorder="1" applyAlignment="1" applyProtection="1">
      <alignment horizontal="center" vertical="top"/>
      <protection/>
    </xf>
    <xf numFmtId="190" fontId="29" fillId="0" borderId="15" xfId="36" applyNumberFormat="1" applyFont="1" applyFill="1" applyBorder="1" applyAlignment="1" applyProtection="1">
      <alignment horizontal="centerContinuous" vertical="top"/>
      <protection/>
    </xf>
    <xf numFmtId="0" fontId="29" fillId="0" borderId="15" xfId="0" applyFont="1" applyFill="1" applyBorder="1" applyAlignment="1" applyProtection="1">
      <alignment vertical="top"/>
      <protection hidden="1"/>
    </xf>
    <xf numFmtId="188" fontId="29" fillId="0" borderId="15" xfId="36" applyNumberFormat="1" applyFont="1" applyFill="1" applyBorder="1" applyAlignment="1" applyProtection="1">
      <alignment horizontal="centerContinuous" vertical="top"/>
      <protection/>
    </xf>
    <xf numFmtId="209" fontId="29" fillId="0" borderId="2" xfId="36" applyNumberFormat="1" applyFont="1" applyFill="1" applyBorder="1" applyAlignment="1" applyProtection="1">
      <alignment horizontal="center" vertical="top"/>
      <protection hidden="1"/>
    </xf>
    <xf numFmtId="0" fontId="28" fillId="0" borderId="18" xfId="0" applyFont="1" applyFill="1" applyBorder="1" applyAlignment="1" applyProtection="1">
      <alignment horizontal="center" vertical="top"/>
      <protection hidden="1"/>
    </xf>
    <xf numFmtId="0" fontId="28" fillId="0" borderId="19" xfId="0" applyFont="1" applyFill="1" applyBorder="1" applyAlignment="1" applyProtection="1">
      <alignment horizontal="center" vertical="top"/>
      <protection hidden="1"/>
    </xf>
    <xf numFmtId="3" fontId="28" fillId="0" borderId="19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horizontal="center" vertical="top"/>
      <protection hidden="1"/>
    </xf>
    <xf numFmtId="49" fontId="28" fillId="0" borderId="19" xfId="0" applyNumberFormat="1" applyFont="1" applyFill="1" applyBorder="1" applyAlignment="1" applyProtection="1">
      <alignment vertical="top"/>
      <protection hidden="1"/>
    </xf>
    <xf numFmtId="0" fontId="28" fillId="0" borderId="20" xfId="0" applyFont="1" applyFill="1" applyBorder="1" applyAlignment="1" applyProtection="1">
      <alignment horizontal="center" vertical="top"/>
      <protection hidden="1"/>
    </xf>
    <xf numFmtId="0" fontId="33" fillId="0" borderId="11" xfId="0" applyNumberFormat="1" applyFont="1" applyFill="1" applyBorder="1" applyAlignment="1">
      <alignment horizontal="centerContinuous" vertical="top"/>
    </xf>
    <xf numFmtId="0" fontId="33" fillId="0" borderId="11" xfId="0" applyNumberFormat="1" applyFont="1" applyFill="1" applyBorder="1" applyAlignment="1" applyProtection="1">
      <alignment horizontal="centerContinuous" vertical="top"/>
      <protection/>
    </xf>
    <xf numFmtId="209" fontId="33" fillId="0" borderId="2" xfId="36" applyNumberFormat="1" applyFont="1" applyFill="1" applyBorder="1" applyAlignment="1" applyProtection="1">
      <alignment horizontal="center" vertical="top"/>
      <protection hidden="1"/>
    </xf>
    <xf numFmtId="49" fontId="29" fillId="0" borderId="2" xfId="36" applyNumberFormat="1" applyFont="1" applyFill="1" applyBorder="1" applyAlignment="1" applyProtection="1">
      <alignment horizontal="center" vertical="top"/>
      <protection hidden="1"/>
    </xf>
    <xf numFmtId="0" fontId="28" fillId="0" borderId="22" xfId="0" applyFont="1" applyFill="1" applyBorder="1" applyAlignment="1" applyProtection="1">
      <alignment vertical="top"/>
      <protection hidden="1"/>
    </xf>
    <xf numFmtId="0" fontId="28" fillId="0" borderId="23" xfId="0" applyFont="1" applyFill="1" applyBorder="1" applyAlignment="1" applyProtection="1">
      <alignment vertical="top"/>
      <protection hidden="1"/>
    </xf>
    <xf numFmtId="0" fontId="0" fillId="0" borderId="19" xfId="0" applyBorder="1" applyAlignment="1">
      <alignment/>
    </xf>
    <xf numFmtId="0" fontId="28" fillId="0" borderId="24" xfId="0" applyFont="1" applyFill="1" applyBorder="1" applyAlignment="1" applyProtection="1">
      <alignment horizontal="center" vertical="top"/>
      <protection hidden="1"/>
    </xf>
    <xf numFmtId="0" fontId="28" fillId="0" borderId="24" xfId="0" applyFont="1" applyFill="1" applyBorder="1" applyAlignment="1" applyProtection="1">
      <alignment vertical="top"/>
      <protection hidden="1"/>
    </xf>
    <xf numFmtId="2" fontId="28" fillId="0" borderId="24" xfId="0" applyNumberFormat="1" applyFont="1" applyFill="1" applyBorder="1" applyAlignment="1" applyProtection="1">
      <alignment vertical="top"/>
      <protection hidden="1"/>
    </xf>
    <xf numFmtId="0" fontId="28" fillId="0" borderId="25" xfId="0" applyFont="1" applyFill="1" applyBorder="1" applyAlignment="1" applyProtection="1">
      <alignment horizontal="center" vertical="top"/>
      <protection hidden="1"/>
    </xf>
    <xf numFmtId="0" fontId="28" fillId="0" borderId="25" xfId="0" applyFont="1" applyFill="1" applyBorder="1" applyAlignment="1" applyProtection="1">
      <alignment vertical="top"/>
      <protection hidden="1"/>
    </xf>
    <xf numFmtId="49" fontId="28" fillId="0" borderId="25" xfId="0" applyNumberFormat="1" applyFont="1" applyFill="1" applyBorder="1" applyAlignment="1" applyProtection="1">
      <alignment horizontal="center" vertical="top"/>
      <protection hidden="1"/>
    </xf>
    <xf numFmtId="0" fontId="28" fillId="0" borderId="26" xfId="0" applyFont="1" applyFill="1" applyBorder="1" applyAlignment="1" applyProtection="1">
      <alignment horizontal="center" vertical="top"/>
      <protection hidden="1"/>
    </xf>
    <xf numFmtId="0" fontId="28" fillId="0" borderId="26" xfId="0" applyFont="1" applyFill="1" applyBorder="1" applyAlignment="1" applyProtection="1">
      <alignment vertical="top"/>
      <protection hidden="1"/>
    </xf>
    <xf numFmtId="0" fontId="0" fillId="0" borderId="25" xfId="0" applyBorder="1" applyAlignment="1">
      <alignment/>
    </xf>
    <xf numFmtId="2" fontId="28" fillId="0" borderId="19" xfId="0" applyNumberFormat="1" applyFont="1" applyFill="1" applyBorder="1" applyAlignment="1" applyProtection="1">
      <alignment horizontal="center" vertical="top"/>
      <protection hidden="1"/>
    </xf>
    <xf numFmtId="3" fontId="0" fillId="0" borderId="25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28" fillId="0" borderId="24" xfId="0" applyNumberFormat="1" applyFont="1" applyFill="1" applyBorder="1" applyAlignment="1" applyProtection="1">
      <alignment horizontal="center" vertical="top"/>
      <protection hidden="1"/>
    </xf>
    <xf numFmtId="2" fontId="28" fillId="0" borderId="25" xfId="0" applyNumberFormat="1" applyFont="1" applyFill="1" applyBorder="1" applyAlignment="1" applyProtection="1">
      <alignment horizontal="center" vertical="top"/>
      <protection hidden="1"/>
    </xf>
    <xf numFmtId="3" fontId="28" fillId="0" borderId="18" xfId="0" applyNumberFormat="1" applyFont="1" applyFill="1" applyBorder="1" applyAlignment="1" applyProtection="1">
      <alignment horizontal="center" vertical="top"/>
      <protection hidden="1"/>
    </xf>
    <xf numFmtId="49" fontId="28" fillId="0" borderId="18" xfId="0" applyNumberFormat="1" applyFont="1" applyFill="1" applyBorder="1" applyAlignment="1" applyProtection="1">
      <alignment horizontal="center" vertical="top"/>
      <protection hidden="1"/>
    </xf>
    <xf numFmtId="2" fontId="28" fillId="0" borderId="18" xfId="0" applyNumberFormat="1" applyFont="1" applyFill="1" applyBorder="1" applyAlignment="1" applyProtection="1">
      <alignment horizontal="center" vertical="top"/>
      <protection hidden="1"/>
    </xf>
    <xf numFmtId="191" fontId="28" fillId="0" borderId="18" xfId="0" applyNumberFormat="1" applyFont="1" applyFill="1" applyBorder="1" applyAlignment="1" applyProtection="1">
      <alignment horizontal="center" vertical="top"/>
      <protection hidden="1"/>
    </xf>
    <xf numFmtId="191" fontId="28" fillId="0" borderId="26" xfId="0" applyNumberFormat="1" applyFont="1" applyFill="1" applyBorder="1" applyAlignment="1" applyProtection="1">
      <alignment horizontal="center" vertical="top"/>
      <protection hidden="1"/>
    </xf>
    <xf numFmtId="191" fontId="28" fillId="0" borderId="19" xfId="0" applyNumberFormat="1" applyFont="1" applyFill="1" applyBorder="1" applyAlignment="1" applyProtection="1">
      <alignment horizontal="center" vertical="top"/>
      <protection hidden="1"/>
    </xf>
    <xf numFmtId="191" fontId="28" fillId="0" borderId="20" xfId="0" applyNumberFormat="1" applyFont="1" applyFill="1" applyBorder="1" applyAlignment="1" applyProtection="1">
      <alignment horizontal="center" vertical="top"/>
      <protection hidden="1"/>
    </xf>
    <xf numFmtId="49" fontId="28" fillId="0" borderId="26" xfId="0" applyNumberFormat="1" applyFont="1" applyFill="1" applyBorder="1" applyAlignment="1" applyProtection="1">
      <alignment horizontal="center" vertical="top"/>
      <protection hidden="1"/>
    </xf>
    <xf numFmtId="2" fontId="28" fillId="0" borderId="26" xfId="0" applyNumberFormat="1" applyFont="1" applyFill="1" applyBorder="1" applyAlignment="1" applyProtection="1">
      <alignment horizontal="center" vertical="top"/>
      <protection hidden="1"/>
    </xf>
    <xf numFmtId="2" fontId="28" fillId="0" borderId="20" xfId="0" applyNumberFormat="1" applyFont="1" applyFill="1" applyBorder="1" applyAlignment="1" applyProtection="1">
      <alignment horizontal="center" vertical="top"/>
      <protection hidden="1"/>
    </xf>
    <xf numFmtId="3" fontId="28" fillId="0" borderId="24" xfId="0" applyNumberFormat="1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91" fontId="28" fillId="0" borderId="24" xfId="0" applyNumberFormat="1" applyFont="1" applyFill="1" applyBorder="1" applyAlignment="1" applyProtection="1">
      <alignment horizontal="center" vertical="top"/>
      <protection hidden="1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3" fontId="28" fillId="0" borderId="25" xfId="0" applyNumberFormat="1" applyFont="1" applyFill="1" applyBorder="1" applyAlignment="1" applyProtection="1">
      <alignment horizontal="center" vertical="top"/>
      <protection hidden="1"/>
    </xf>
    <xf numFmtId="49" fontId="28" fillId="0" borderId="24" xfId="0" applyNumberFormat="1" applyFont="1" applyFill="1" applyBorder="1" applyAlignment="1" applyProtection="1">
      <alignment horizontal="center" vertical="top"/>
      <protection hidden="1"/>
    </xf>
    <xf numFmtId="191" fontId="34" fillId="0" borderId="19" xfId="0" applyNumberFormat="1" applyFont="1" applyFill="1" applyBorder="1" applyAlignment="1" applyProtection="1">
      <alignment horizontal="center" vertical="top"/>
      <protection hidden="1"/>
    </xf>
    <xf numFmtId="2" fontId="0" fillId="0" borderId="19" xfId="0" applyNumberFormat="1" applyFont="1" applyFill="1" applyBorder="1" applyAlignment="1" applyProtection="1">
      <alignment horizontal="center" vertical="top"/>
      <protection hidden="1"/>
    </xf>
    <xf numFmtId="0" fontId="19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7"/>
  <sheetViews>
    <sheetView showGridLines="0" view="pageBreakPreview" zoomScaleNormal="75" zoomScaleSheetLayoutView="100" workbookViewId="0" topLeftCell="DZ1">
      <selection activeCell="EH15" sqref="EH15"/>
    </sheetView>
  </sheetViews>
  <sheetFormatPr defaultColWidth="9.140625" defaultRowHeight="21.75"/>
  <cols>
    <col min="1" max="1" width="18.28125" style="128" customWidth="1"/>
    <col min="2" max="2" width="20.421875" style="128" customWidth="1"/>
    <col min="3" max="3" width="7.00390625" style="129" customWidth="1"/>
    <col min="4" max="4" width="12.28125" style="129" customWidth="1"/>
    <col min="5" max="5" width="7.421875" style="130" customWidth="1"/>
    <col min="6" max="6" width="8.7109375" style="131" customWidth="1"/>
    <col min="7" max="7" width="9.57421875" style="127" customWidth="1"/>
    <col min="8" max="8" width="10.28125" style="127" customWidth="1"/>
    <col min="9" max="9" width="8.28125" style="127" customWidth="1"/>
    <col min="10" max="10" width="21.28125" style="127" bestFit="1" customWidth="1"/>
    <col min="11" max="11" width="11.00390625" style="132" customWidth="1"/>
    <col min="12" max="12" width="12.28125" style="132" bestFit="1" customWidth="1"/>
    <col min="13" max="13" width="11.57421875" style="127" customWidth="1"/>
    <col min="14" max="14" width="5.57421875" style="127" bestFit="1" customWidth="1"/>
    <col min="15" max="15" width="9.140625" style="127" bestFit="1" customWidth="1"/>
    <col min="16" max="16" width="8.140625" style="127" bestFit="1" customWidth="1"/>
    <col min="17" max="17" width="11.8515625" style="127" bestFit="1" customWidth="1"/>
    <col min="18" max="18" width="10.140625" style="127" bestFit="1" customWidth="1"/>
    <col min="19" max="19" width="14.7109375" style="127" bestFit="1" customWidth="1"/>
    <col min="20" max="20" width="12.57421875" style="127" customWidth="1"/>
    <col min="21" max="21" width="8.421875" style="127" bestFit="1" customWidth="1"/>
    <col min="22" max="22" width="7.140625" style="127" customWidth="1"/>
    <col min="23" max="23" width="8.421875" style="127" bestFit="1" customWidth="1"/>
    <col min="24" max="24" width="8.140625" style="127" bestFit="1" customWidth="1"/>
    <col min="25" max="26" width="8.421875" style="127" bestFit="1" customWidth="1"/>
    <col min="27" max="28" width="16.00390625" style="127" customWidth="1"/>
    <col min="29" max="30" width="6.140625" style="127" customWidth="1"/>
    <col min="31" max="34" width="5.57421875" style="127" bestFit="1" customWidth="1"/>
    <col min="35" max="35" width="9.00390625" style="127" bestFit="1" customWidth="1"/>
    <col min="36" max="36" width="8.00390625" style="127" bestFit="1" customWidth="1"/>
    <col min="37" max="37" width="13.140625" style="127" bestFit="1" customWidth="1"/>
    <col min="38" max="38" width="11.140625" style="127" bestFit="1" customWidth="1"/>
    <col min="39" max="39" width="8.00390625" style="127" customWidth="1"/>
    <col min="40" max="40" width="7.28125" style="127" bestFit="1" customWidth="1"/>
    <col min="41" max="42" width="6.140625" style="127" customWidth="1"/>
    <col min="43" max="46" width="5.57421875" style="127" bestFit="1" customWidth="1"/>
    <col min="47" max="47" width="12.57421875" style="127" bestFit="1" customWidth="1"/>
    <col min="48" max="48" width="13.7109375" style="127" bestFit="1" customWidth="1"/>
    <col min="49" max="50" width="8.140625" style="127" customWidth="1"/>
    <col min="51" max="51" width="13.140625" style="127" bestFit="1" customWidth="1"/>
    <col min="52" max="52" width="11.7109375" style="127" customWidth="1"/>
    <col min="53" max="53" width="7.140625" style="127" customWidth="1"/>
    <col min="54" max="54" width="7.00390625" style="127" customWidth="1"/>
    <col min="55" max="55" width="6.57421875" style="127" customWidth="1"/>
    <col min="56" max="56" width="8.7109375" style="127" customWidth="1"/>
    <col min="57" max="57" width="9.140625" style="127" bestFit="1" customWidth="1"/>
    <col min="58" max="58" width="8.140625" style="127" bestFit="1" customWidth="1"/>
    <col min="59" max="59" width="14.140625" style="127" bestFit="1" customWidth="1"/>
    <col min="60" max="60" width="10.28125" style="127" bestFit="1" customWidth="1"/>
    <col min="61" max="61" width="14.28125" style="127" bestFit="1" customWidth="1"/>
    <col min="62" max="63" width="8.7109375" style="127" customWidth="1"/>
    <col min="64" max="64" width="12.421875" style="127" bestFit="1" customWidth="1"/>
    <col min="65" max="65" width="10.28125" style="127" bestFit="1" customWidth="1"/>
    <col min="66" max="66" width="11.421875" style="127" bestFit="1" customWidth="1"/>
    <col min="67" max="67" width="12.28125" style="127" bestFit="1" customWidth="1"/>
    <col min="68" max="68" width="10.421875" style="127" bestFit="1" customWidth="1"/>
    <col min="69" max="69" width="14.421875" style="127" bestFit="1" customWidth="1"/>
    <col min="70" max="70" width="9.00390625" style="127" bestFit="1" customWidth="1"/>
    <col min="71" max="71" width="8.00390625" style="127" bestFit="1" customWidth="1"/>
    <col min="72" max="72" width="13.140625" style="127" bestFit="1" customWidth="1"/>
    <col min="73" max="73" width="11.140625" style="127" bestFit="1" customWidth="1"/>
    <col min="74" max="74" width="8.00390625" style="127" customWidth="1"/>
    <col min="75" max="75" width="7.28125" style="127" bestFit="1" customWidth="1"/>
    <col min="76" max="77" width="6.140625" style="127" customWidth="1"/>
    <col min="78" max="81" width="5.57421875" style="127" bestFit="1" customWidth="1"/>
    <col min="82" max="82" width="10.8515625" style="127" bestFit="1" customWidth="1"/>
    <col min="83" max="83" width="14.57421875" style="127" customWidth="1"/>
    <col min="84" max="84" width="16.421875" style="127" bestFit="1" customWidth="1"/>
    <col min="85" max="86" width="8.140625" style="127" customWidth="1"/>
    <col min="87" max="87" width="10.57421875" style="127" bestFit="1" customWidth="1"/>
    <col min="88" max="89" width="5.421875" style="127" bestFit="1" customWidth="1"/>
    <col min="90" max="90" width="10.140625" style="127" bestFit="1" customWidth="1"/>
    <col min="91" max="91" width="10.8515625" style="127" bestFit="1" customWidth="1"/>
    <col min="92" max="92" width="14.57421875" style="127" customWidth="1"/>
    <col min="93" max="93" width="16.421875" style="127" bestFit="1" customWidth="1"/>
    <col min="94" max="95" width="8.140625" style="127" customWidth="1"/>
    <col min="96" max="96" width="10.57421875" style="127" bestFit="1" customWidth="1"/>
    <col min="97" max="98" width="5.421875" style="127" bestFit="1" customWidth="1"/>
    <col min="99" max="99" width="10.140625" style="127" bestFit="1" customWidth="1"/>
    <col min="100" max="100" width="13.7109375" style="127" bestFit="1" customWidth="1"/>
    <col min="101" max="101" width="15.00390625" style="127" bestFit="1" customWidth="1"/>
    <col min="102" max="102" width="10.8515625" style="127" bestFit="1" customWidth="1"/>
    <col min="103" max="104" width="6.421875" style="127" bestFit="1" customWidth="1"/>
    <col min="105" max="105" width="23.7109375" style="127" bestFit="1" customWidth="1"/>
    <col min="106" max="106" width="11.00390625" style="127" bestFit="1" customWidth="1"/>
    <col min="107" max="107" width="6.421875" style="127" bestFit="1" customWidth="1"/>
    <col min="108" max="108" width="12.140625" style="127" bestFit="1" customWidth="1"/>
    <col min="109" max="109" width="10.57421875" style="127" bestFit="1" customWidth="1"/>
    <col min="110" max="111" width="6.421875" style="127" bestFit="1" customWidth="1"/>
    <col min="112" max="112" width="10.57421875" style="127" bestFit="1" customWidth="1"/>
    <col min="113" max="114" width="6.421875" style="127" bestFit="1" customWidth="1"/>
    <col min="115" max="115" width="12.140625" style="127" bestFit="1" customWidth="1"/>
    <col min="116" max="118" width="6.7109375" style="127" bestFit="1" customWidth="1"/>
    <col min="119" max="119" width="10.57421875" style="127" bestFit="1" customWidth="1"/>
    <col min="120" max="121" width="6.7109375" style="127" bestFit="1" customWidth="1"/>
    <col min="122" max="122" width="17.28125" style="127" bestFit="1" customWidth="1"/>
    <col min="123" max="123" width="12.57421875" style="127" bestFit="1" customWidth="1"/>
    <col min="124" max="124" width="13.7109375" style="127" bestFit="1" customWidth="1"/>
    <col min="125" max="125" width="14.7109375" style="127" bestFit="1" customWidth="1"/>
    <col min="126" max="126" width="8.140625" style="127" bestFit="1" customWidth="1"/>
    <col min="127" max="127" width="7.8515625" style="127" bestFit="1" customWidth="1"/>
    <col min="128" max="128" width="12.57421875" style="127" customWidth="1"/>
    <col min="129" max="130" width="6.421875" style="127" bestFit="1" customWidth="1"/>
    <col min="131" max="131" width="9.140625" style="127" customWidth="1"/>
    <col min="132" max="132" width="13.00390625" style="127" customWidth="1"/>
    <col min="133" max="133" width="13.7109375" style="127" customWidth="1"/>
    <col min="134" max="134" width="6.57421875" style="127" bestFit="1" customWidth="1"/>
    <col min="135" max="136" width="6.421875" style="127" bestFit="1" customWidth="1"/>
    <col min="137" max="137" width="7.140625" style="127" customWidth="1"/>
    <col min="138" max="138" width="5.57421875" style="127" customWidth="1"/>
    <col min="139" max="148" width="6.421875" style="127" bestFit="1" customWidth="1"/>
    <col min="149" max="149" width="7.8515625" style="127" bestFit="1" customWidth="1"/>
    <col min="150" max="150" width="6.421875" style="127" bestFit="1" customWidth="1"/>
    <col min="151" max="151" width="7.8515625" style="127" bestFit="1" customWidth="1"/>
    <col min="152" max="154" width="6.421875" style="127" bestFit="1" customWidth="1"/>
    <col min="155" max="155" width="25.00390625" style="127" bestFit="1" customWidth="1"/>
    <col min="156" max="156" width="20.140625" style="127" bestFit="1" customWidth="1"/>
    <col min="157" max="158" width="11.00390625" style="127" customWidth="1"/>
    <col min="159" max="159" width="15.140625" style="127" bestFit="1" customWidth="1"/>
    <col min="160" max="160" width="7.7109375" style="127" bestFit="1" customWidth="1"/>
    <col min="161" max="161" width="13.00390625" style="127" bestFit="1" customWidth="1"/>
    <col min="162" max="162" width="22.7109375" style="127" bestFit="1" customWidth="1"/>
    <col min="163" max="163" width="10.421875" style="127" bestFit="1" customWidth="1"/>
    <col min="164" max="164" width="20.140625" style="127" bestFit="1" customWidth="1"/>
    <col min="165" max="165" width="13.28125" style="127" bestFit="1" customWidth="1"/>
    <col min="166" max="166" width="7.28125" style="127" bestFit="1" customWidth="1"/>
    <col min="167" max="167" width="13.00390625" style="127" bestFit="1" customWidth="1"/>
    <col min="168" max="168" width="7.8515625" style="127" bestFit="1" customWidth="1"/>
    <col min="169" max="169" width="7.57421875" style="127" bestFit="1" customWidth="1"/>
    <col min="170" max="170" width="10.57421875" style="127" bestFit="1" customWidth="1"/>
    <col min="171" max="171" width="10.7109375" style="127" bestFit="1" customWidth="1"/>
    <col min="172" max="172" width="15.57421875" style="127" bestFit="1" customWidth="1"/>
    <col min="173" max="173" width="12.8515625" style="127" bestFit="1" customWidth="1"/>
    <col min="174" max="174" width="9.57421875" style="127" bestFit="1" customWidth="1"/>
    <col min="175" max="175" width="13.8515625" style="127" bestFit="1" customWidth="1"/>
    <col min="176" max="176" width="10.140625" style="127" bestFit="1" customWidth="1"/>
    <col min="177" max="177" width="9.421875" style="127" bestFit="1" customWidth="1"/>
    <col min="178" max="178" width="30.57421875" style="127" bestFit="1" customWidth="1"/>
    <col min="179" max="179" width="9.28125" style="127" customWidth="1"/>
    <col min="180" max="180" width="8.28125" style="127" bestFit="1" customWidth="1"/>
    <col min="181" max="181" width="11.421875" style="127" bestFit="1" customWidth="1"/>
    <col min="182" max="182" width="9.57421875" style="127" bestFit="1" customWidth="1"/>
    <col min="183" max="183" width="19.8515625" style="127" bestFit="1" customWidth="1"/>
    <col min="184" max="184" width="12.28125" style="127" bestFit="1" customWidth="1"/>
    <col min="185" max="185" width="11.140625" style="127" bestFit="1" customWidth="1"/>
    <col min="186" max="186" width="7.28125" style="127" bestFit="1" customWidth="1"/>
    <col min="187" max="187" width="8.28125" style="127" bestFit="1" customWidth="1"/>
    <col min="188" max="188" width="7.140625" style="127" bestFit="1" customWidth="1"/>
    <col min="189" max="189" width="8.8515625" style="127" bestFit="1" customWidth="1"/>
    <col min="190" max="190" width="15.421875" style="127" bestFit="1" customWidth="1"/>
    <col min="191" max="191" width="7.8515625" style="127" bestFit="1" customWidth="1"/>
    <col min="192" max="192" width="6.421875" style="127" bestFit="1" customWidth="1"/>
    <col min="193" max="193" width="8.140625" style="127" bestFit="1" customWidth="1"/>
    <col min="194" max="194" width="7.140625" style="127" bestFit="1" customWidth="1"/>
    <col min="195" max="195" width="11.57421875" style="127" bestFit="1" customWidth="1"/>
    <col min="196" max="196" width="11.421875" style="127" bestFit="1" customWidth="1"/>
    <col min="197" max="197" width="6.421875" style="127" bestFit="1" customWidth="1"/>
    <col min="198" max="198" width="11.7109375" style="127" customWidth="1"/>
    <col min="199" max="199" width="6.57421875" style="127" bestFit="1" customWidth="1"/>
    <col min="200" max="200" width="6.28125" style="127" bestFit="1" customWidth="1"/>
    <col min="201" max="201" width="6.57421875" style="127" bestFit="1" customWidth="1"/>
    <col min="202" max="202" width="6.28125" style="127" bestFit="1" customWidth="1"/>
    <col min="203" max="16384" width="9.140625" style="127" customWidth="1"/>
  </cols>
  <sheetData>
    <row r="1" spans="1:12" s="155" customFormat="1" ht="21">
      <c r="A1" s="1" t="s">
        <v>0</v>
      </c>
      <c r="B1" s="151"/>
      <c r="C1" s="152"/>
      <c r="D1" s="152"/>
      <c r="E1" s="153"/>
      <c r="F1" s="154"/>
      <c r="K1" s="156"/>
      <c r="L1" s="156"/>
    </row>
    <row r="2" spans="1:202" s="155" customFormat="1" ht="21">
      <c r="A2" s="2" t="s">
        <v>1</v>
      </c>
      <c r="B2" s="3" t="s">
        <v>2</v>
      </c>
      <c r="C2" s="4" t="s">
        <v>3</v>
      </c>
      <c r="D2" s="5"/>
      <c r="E2" s="5"/>
      <c r="F2" s="6"/>
      <c r="G2" s="7" t="s">
        <v>4</v>
      </c>
      <c r="H2" s="8"/>
      <c r="I2" s="9" t="s">
        <v>5</v>
      </c>
      <c r="J2" s="10" t="s">
        <v>6</v>
      </c>
      <c r="K2" s="11" t="s">
        <v>7</v>
      </c>
      <c r="L2" s="11" t="s">
        <v>7</v>
      </c>
      <c r="M2" s="12" t="s">
        <v>8</v>
      </c>
      <c r="N2" s="13" t="s">
        <v>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3"/>
      <c r="AV2" s="14"/>
      <c r="AW2" s="14"/>
      <c r="AX2" s="14"/>
      <c r="AY2" s="14"/>
      <c r="AZ2" s="14"/>
      <c r="BA2" s="14"/>
      <c r="BB2" s="14"/>
      <c r="BC2" s="14"/>
      <c r="BD2" s="13"/>
      <c r="BE2" s="14"/>
      <c r="BF2" s="14"/>
      <c r="BG2" s="14"/>
      <c r="BH2" s="14"/>
      <c r="BI2" s="14"/>
      <c r="BJ2" s="14"/>
      <c r="BK2" s="14"/>
      <c r="BL2" s="14"/>
      <c r="BM2" s="14"/>
      <c r="BN2" s="157"/>
      <c r="BO2" s="157"/>
      <c r="BP2" s="157"/>
      <c r="BQ2" s="157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" t="s">
        <v>10</v>
      </c>
      <c r="DW2" s="158"/>
      <c r="DX2" s="158"/>
      <c r="DY2" s="158"/>
      <c r="DZ2" s="158"/>
      <c r="EA2" s="158"/>
      <c r="EB2" s="16"/>
      <c r="EC2" s="16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7" t="s">
        <v>11</v>
      </c>
      <c r="FV2" s="159"/>
      <c r="FW2" s="159"/>
      <c r="FX2" s="159"/>
      <c r="FY2" s="159"/>
      <c r="FZ2" s="159"/>
      <c r="GA2" s="159"/>
      <c r="GB2" s="159"/>
      <c r="GC2" s="160"/>
      <c r="GD2" s="161" t="s">
        <v>12</v>
      </c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3"/>
    </row>
    <row r="3" spans="1:202" s="155" customFormat="1" ht="21">
      <c r="A3" s="18"/>
      <c r="B3" s="19"/>
      <c r="C3" s="20" t="s">
        <v>13</v>
      </c>
      <c r="D3" s="20" t="s">
        <v>14</v>
      </c>
      <c r="E3" s="20" t="s">
        <v>15</v>
      </c>
      <c r="F3" s="20" t="s">
        <v>16</v>
      </c>
      <c r="G3" s="21" t="s">
        <v>17</v>
      </c>
      <c r="H3" s="21" t="s">
        <v>18</v>
      </c>
      <c r="I3" s="22" t="s">
        <v>19</v>
      </c>
      <c r="J3" s="23" t="s">
        <v>20</v>
      </c>
      <c r="K3" s="24" t="s">
        <v>21</v>
      </c>
      <c r="L3" s="24" t="s">
        <v>22</v>
      </c>
      <c r="M3" s="25" t="s">
        <v>23</v>
      </c>
      <c r="N3" s="26" t="s">
        <v>24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8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8"/>
      <c r="AT3" s="28"/>
      <c r="AU3" s="29" t="s">
        <v>25</v>
      </c>
      <c r="AV3" s="30"/>
      <c r="AW3" s="30"/>
      <c r="AX3" s="30"/>
      <c r="AY3" s="30"/>
      <c r="AZ3" s="30"/>
      <c r="BA3" s="30"/>
      <c r="BB3" s="30"/>
      <c r="BC3" s="31"/>
      <c r="BD3" s="32" t="s">
        <v>26</v>
      </c>
      <c r="BE3" s="33"/>
      <c r="BF3" s="33"/>
      <c r="BG3" s="33"/>
      <c r="BH3" s="34" t="s">
        <v>27</v>
      </c>
      <c r="BI3" s="35"/>
      <c r="BJ3" s="35"/>
      <c r="BK3" s="35"/>
      <c r="BL3" s="35"/>
      <c r="BM3" s="35"/>
      <c r="BN3" s="36" t="s">
        <v>28</v>
      </c>
      <c r="BO3" s="37"/>
      <c r="BP3" s="37"/>
      <c r="BQ3" s="37"/>
      <c r="BR3" s="38" t="s">
        <v>29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40"/>
      <c r="CD3" s="41" t="s">
        <v>30</v>
      </c>
      <c r="CE3" s="42"/>
      <c r="CF3" s="42"/>
      <c r="CG3" s="42"/>
      <c r="CH3" s="42"/>
      <c r="CI3" s="42"/>
      <c r="CJ3" s="42"/>
      <c r="CK3" s="42"/>
      <c r="CL3" s="42"/>
      <c r="CM3" s="41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21" t="s">
        <v>31</v>
      </c>
      <c r="DW3" s="43" t="s">
        <v>32</v>
      </c>
      <c r="DX3" s="43" t="s">
        <v>33</v>
      </c>
      <c r="DY3" s="44" t="s">
        <v>34</v>
      </c>
      <c r="DZ3" s="44" t="s">
        <v>35</v>
      </c>
      <c r="EA3" s="45" t="s">
        <v>36</v>
      </c>
      <c r="EB3" s="46" t="s">
        <v>37</v>
      </c>
      <c r="EC3" s="47"/>
      <c r="ED3" s="48" t="s">
        <v>38</v>
      </c>
      <c r="EE3" s="49"/>
      <c r="EF3" s="49"/>
      <c r="EG3" s="50"/>
      <c r="EH3" s="51"/>
      <c r="EI3" s="51"/>
      <c r="EJ3" s="50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0"/>
      <c r="EY3" s="50"/>
      <c r="EZ3" s="50"/>
      <c r="FA3" s="52"/>
      <c r="FB3" s="53"/>
      <c r="FC3" s="54" t="s">
        <v>39</v>
      </c>
      <c r="FD3" s="55"/>
      <c r="FE3" s="55"/>
      <c r="FF3" s="55"/>
      <c r="FG3" s="55"/>
      <c r="FH3" s="55"/>
      <c r="FI3" s="56"/>
      <c r="FJ3" s="55"/>
      <c r="FK3" s="55"/>
      <c r="FL3" s="55"/>
      <c r="FM3" s="57"/>
      <c r="FN3" s="55"/>
      <c r="FO3" s="55"/>
      <c r="FP3" s="55"/>
      <c r="FQ3" s="55"/>
      <c r="FR3" s="55"/>
      <c r="FS3" s="55"/>
      <c r="FT3" s="55"/>
      <c r="FU3" s="21" t="s">
        <v>40</v>
      </c>
      <c r="FV3" s="45" t="s">
        <v>41</v>
      </c>
      <c r="FW3" s="45" t="s">
        <v>42</v>
      </c>
      <c r="FX3" s="45" t="s">
        <v>43</v>
      </c>
      <c r="FY3" s="58" t="s">
        <v>243</v>
      </c>
      <c r="FZ3" s="48" t="s">
        <v>44</v>
      </c>
      <c r="GA3" s="48"/>
      <c r="GB3" s="48"/>
      <c r="GC3" s="48"/>
      <c r="GD3" s="59" t="s">
        <v>45</v>
      </c>
      <c r="GE3" s="22" t="s">
        <v>42</v>
      </c>
      <c r="GF3" s="22" t="s">
        <v>43</v>
      </c>
      <c r="GG3" s="22" t="s">
        <v>36</v>
      </c>
      <c r="GH3" s="60" t="s">
        <v>46</v>
      </c>
      <c r="GI3" s="60"/>
      <c r="GJ3" s="60"/>
      <c r="GK3" s="60"/>
      <c r="GL3" s="60"/>
      <c r="GM3" s="61" t="s">
        <v>47</v>
      </c>
      <c r="GN3" s="62"/>
      <c r="GO3" s="62"/>
      <c r="GP3" s="61"/>
      <c r="GQ3" s="62"/>
      <c r="GR3" s="62"/>
      <c r="GS3" s="62"/>
      <c r="GT3" s="63"/>
    </row>
    <row r="4" spans="1:202" s="165" customFormat="1" ht="21">
      <c r="A4" s="64"/>
      <c r="B4" s="65"/>
      <c r="C4" s="164"/>
      <c r="D4" s="164"/>
      <c r="E4" s="164"/>
      <c r="F4" s="164"/>
      <c r="G4" s="66"/>
      <c r="H4" s="66"/>
      <c r="I4" s="66"/>
      <c r="J4" s="19" t="s">
        <v>48</v>
      </c>
      <c r="K4" s="67"/>
      <c r="L4" s="67"/>
      <c r="M4" s="68"/>
      <c r="N4" s="58" t="s">
        <v>49</v>
      </c>
      <c r="O4" s="58" t="s">
        <v>36</v>
      </c>
      <c r="P4" s="58" t="s">
        <v>50</v>
      </c>
      <c r="Q4" s="58" t="s">
        <v>51</v>
      </c>
      <c r="R4" s="58" t="s">
        <v>52</v>
      </c>
      <c r="S4" s="69" t="s">
        <v>53</v>
      </c>
      <c r="T4" s="69"/>
      <c r="U4" s="70" t="s">
        <v>54</v>
      </c>
      <c r="V4" s="71"/>
      <c r="W4" s="46"/>
      <c r="X4" s="72"/>
      <c r="Y4" s="46"/>
      <c r="Z4" s="72"/>
      <c r="AA4" s="46" t="s">
        <v>37</v>
      </c>
      <c r="AB4" s="46"/>
      <c r="AC4" s="70" t="s">
        <v>55</v>
      </c>
      <c r="AD4" s="71"/>
      <c r="AE4" s="46"/>
      <c r="AF4" s="72"/>
      <c r="AG4" s="73" t="s">
        <v>56</v>
      </c>
      <c r="AH4" s="74"/>
      <c r="AI4" s="70" t="s">
        <v>57</v>
      </c>
      <c r="AJ4" s="71"/>
      <c r="AK4" s="71"/>
      <c r="AL4" s="71"/>
      <c r="AM4" s="46"/>
      <c r="AN4" s="72"/>
      <c r="AO4" s="70"/>
      <c r="AP4" s="71"/>
      <c r="AQ4" s="46"/>
      <c r="AR4" s="72"/>
      <c r="AS4" s="73"/>
      <c r="AT4" s="74"/>
      <c r="AU4" s="58" t="s">
        <v>58</v>
      </c>
      <c r="AV4" s="58" t="s">
        <v>59</v>
      </c>
      <c r="AW4" s="69" t="s">
        <v>60</v>
      </c>
      <c r="AX4" s="69"/>
      <c r="AY4" s="58" t="s">
        <v>61</v>
      </c>
      <c r="AZ4" s="58" t="s">
        <v>62</v>
      </c>
      <c r="BA4" s="75" t="s">
        <v>63</v>
      </c>
      <c r="BB4" s="76"/>
      <c r="BC4" s="77"/>
      <c r="BD4" s="58" t="s">
        <v>49</v>
      </c>
      <c r="BE4" s="58" t="s">
        <v>36</v>
      </c>
      <c r="BF4" s="58" t="s">
        <v>50</v>
      </c>
      <c r="BG4" s="58" t="s">
        <v>64</v>
      </c>
      <c r="BH4" s="58" t="s">
        <v>65</v>
      </c>
      <c r="BI4" s="58" t="s">
        <v>59</v>
      </c>
      <c r="BJ4" s="69" t="s">
        <v>60</v>
      </c>
      <c r="BK4" s="69"/>
      <c r="BL4" s="58" t="s">
        <v>66</v>
      </c>
      <c r="BM4" s="58" t="s">
        <v>67</v>
      </c>
      <c r="BN4" s="58" t="s">
        <v>68</v>
      </c>
      <c r="BO4" s="58" t="s">
        <v>69</v>
      </c>
      <c r="BP4" s="58" t="s">
        <v>70</v>
      </c>
      <c r="BQ4" s="78" t="s">
        <v>71</v>
      </c>
      <c r="BR4" s="58" t="s">
        <v>36</v>
      </c>
      <c r="BS4" s="78" t="s">
        <v>50</v>
      </c>
      <c r="BT4" s="58" t="s">
        <v>72</v>
      </c>
      <c r="BU4" s="58" t="s">
        <v>73</v>
      </c>
      <c r="BV4" s="79" t="s">
        <v>74</v>
      </c>
      <c r="BW4" s="72"/>
      <c r="BX4" s="70" t="s">
        <v>55</v>
      </c>
      <c r="BY4" s="80"/>
      <c r="BZ4" s="79"/>
      <c r="CA4" s="72"/>
      <c r="CB4" s="73" t="s">
        <v>56</v>
      </c>
      <c r="CC4" s="74"/>
      <c r="CD4" s="70" t="s">
        <v>75</v>
      </c>
      <c r="CE4" s="71"/>
      <c r="CF4" s="71"/>
      <c r="CG4" s="71"/>
      <c r="CH4" s="71"/>
      <c r="CI4" s="71"/>
      <c r="CJ4" s="71"/>
      <c r="CK4" s="71"/>
      <c r="CL4" s="80"/>
      <c r="CM4" s="70" t="s">
        <v>76</v>
      </c>
      <c r="CN4" s="71"/>
      <c r="CO4" s="71"/>
      <c r="CP4" s="71"/>
      <c r="CQ4" s="71"/>
      <c r="CR4" s="71"/>
      <c r="CS4" s="71"/>
      <c r="CT4" s="71"/>
      <c r="CU4" s="80"/>
      <c r="CV4" s="75" t="s">
        <v>77</v>
      </c>
      <c r="CW4" s="76"/>
      <c r="CX4" s="75"/>
      <c r="CY4" s="76"/>
      <c r="CZ4" s="76"/>
      <c r="DA4" s="75"/>
      <c r="DB4" s="76"/>
      <c r="DC4" s="76"/>
      <c r="DD4" s="77"/>
      <c r="DE4" s="75" t="s">
        <v>78</v>
      </c>
      <c r="DF4" s="76"/>
      <c r="DG4" s="76"/>
      <c r="DH4" s="75"/>
      <c r="DI4" s="76"/>
      <c r="DJ4" s="76"/>
      <c r="DK4" s="77"/>
      <c r="DL4" s="75" t="s">
        <v>63</v>
      </c>
      <c r="DM4" s="76"/>
      <c r="DN4" s="77"/>
      <c r="DO4" s="75" t="s">
        <v>79</v>
      </c>
      <c r="DP4" s="76"/>
      <c r="DQ4" s="77"/>
      <c r="DR4" s="75" t="s">
        <v>28</v>
      </c>
      <c r="DS4" s="76"/>
      <c r="DT4" s="76"/>
      <c r="DU4" s="77"/>
      <c r="DV4" s="22"/>
      <c r="DW4" s="81" t="s">
        <v>80</v>
      </c>
      <c r="DX4" s="81"/>
      <c r="DY4" s="82"/>
      <c r="DZ4" s="82"/>
      <c r="EA4" s="83"/>
      <c r="EB4" s="84" t="s">
        <v>81</v>
      </c>
      <c r="EC4" s="77" t="s">
        <v>82</v>
      </c>
      <c r="ED4" s="59" t="s">
        <v>83</v>
      </c>
      <c r="EE4" s="22" t="s">
        <v>84</v>
      </c>
      <c r="EF4" s="22" t="s">
        <v>85</v>
      </c>
      <c r="EG4" s="85" t="s">
        <v>86</v>
      </c>
      <c r="EH4" s="86" t="s">
        <v>87</v>
      </c>
      <c r="EI4" s="86" t="s">
        <v>88</v>
      </c>
      <c r="EJ4" s="87" t="s">
        <v>89</v>
      </c>
      <c r="EK4" s="86" t="s">
        <v>90</v>
      </c>
      <c r="EL4" s="86" t="s">
        <v>91</v>
      </c>
      <c r="EM4" s="86" t="s">
        <v>92</v>
      </c>
      <c r="EN4" s="86" t="s">
        <v>93</v>
      </c>
      <c r="EO4" s="88" t="s">
        <v>94</v>
      </c>
      <c r="EP4" s="88" t="s">
        <v>244</v>
      </c>
      <c r="EQ4" s="88" t="s">
        <v>245</v>
      </c>
      <c r="ER4" s="88" t="s">
        <v>246</v>
      </c>
      <c r="ES4" s="89" t="s">
        <v>247</v>
      </c>
      <c r="ET4" s="89"/>
      <c r="EU4" s="89" t="s">
        <v>248</v>
      </c>
      <c r="EV4" s="89"/>
      <c r="EW4" s="88" t="s">
        <v>249</v>
      </c>
      <c r="EX4" s="88" t="s">
        <v>250</v>
      </c>
      <c r="EY4" s="88" t="s">
        <v>95</v>
      </c>
      <c r="EZ4" s="88" t="s">
        <v>96</v>
      </c>
      <c r="FA4" s="90" t="s">
        <v>97</v>
      </c>
      <c r="FB4" s="90"/>
      <c r="FC4" s="91" t="s">
        <v>98</v>
      </c>
      <c r="FD4" s="91" t="s">
        <v>99</v>
      </c>
      <c r="FE4" s="91" t="s">
        <v>100</v>
      </c>
      <c r="FF4" s="91" t="s">
        <v>101</v>
      </c>
      <c r="FG4" s="91" t="s">
        <v>102</v>
      </c>
      <c r="FH4" s="91" t="s">
        <v>103</v>
      </c>
      <c r="FI4" s="91" t="s">
        <v>104</v>
      </c>
      <c r="FJ4" s="91" t="s">
        <v>105</v>
      </c>
      <c r="FK4" s="91" t="s">
        <v>106</v>
      </c>
      <c r="FL4" s="91" t="s">
        <v>107</v>
      </c>
      <c r="FM4" s="91" t="s">
        <v>108</v>
      </c>
      <c r="FN4" s="92" t="s">
        <v>109</v>
      </c>
      <c r="FO4" s="92" t="s">
        <v>110</v>
      </c>
      <c r="FP4" s="92" t="s">
        <v>111</v>
      </c>
      <c r="FQ4" s="92" t="s">
        <v>112</v>
      </c>
      <c r="FR4" s="92" t="s">
        <v>113</v>
      </c>
      <c r="FS4" s="92" t="s">
        <v>114</v>
      </c>
      <c r="FT4" s="92" t="s">
        <v>115</v>
      </c>
      <c r="FU4" s="22"/>
      <c r="FV4" s="83"/>
      <c r="FW4" s="83"/>
      <c r="FX4" s="83"/>
      <c r="FY4" s="83"/>
      <c r="FZ4" s="83" t="s">
        <v>116</v>
      </c>
      <c r="GA4" s="83" t="s">
        <v>117</v>
      </c>
      <c r="GB4" s="83" t="s">
        <v>118</v>
      </c>
      <c r="GC4" s="83" t="s">
        <v>119</v>
      </c>
      <c r="GD4" s="22" t="s">
        <v>120</v>
      </c>
      <c r="GE4" s="93"/>
      <c r="GF4" s="93"/>
      <c r="GG4" s="93"/>
      <c r="GH4" s="22" t="s">
        <v>121</v>
      </c>
      <c r="GI4" s="22" t="s">
        <v>122</v>
      </c>
      <c r="GJ4" s="22" t="s">
        <v>123</v>
      </c>
      <c r="GK4" s="9" t="s">
        <v>124</v>
      </c>
      <c r="GL4" s="9"/>
      <c r="GM4" s="94" t="s">
        <v>125</v>
      </c>
      <c r="GN4" s="94"/>
      <c r="GO4" s="94"/>
      <c r="GP4" s="94" t="s">
        <v>126</v>
      </c>
      <c r="GQ4" s="94"/>
      <c r="GR4" s="94"/>
      <c r="GS4" s="94"/>
      <c r="GT4" s="94"/>
    </row>
    <row r="5" spans="1:202" s="165" customFormat="1" ht="21">
      <c r="A5" s="64"/>
      <c r="B5" s="65"/>
      <c r="C5" s="164"/>
      <c r="D5" s="164"/>
      <c r="E5" s="164"/>
      <c r="F5" s="164"/>
      <c r="G5" s="66"/>
      <c r="H5" s="66"/>
      <c r="I5" s="66"/>
      <c r="J5" s="19" t="s">
        <v>127</v>
      </c>
      <c r="K5" s="67"/>
      <c r="L5" s="67"/>
      <c r="M5" s="68"/>
      <c r="N5" s="95"/>
      <c r="O5" s="95"/>
      <c r="P5" s="95"/>
      <c r="Q5" s="95"/>
      <c r="R5" s="95"/>
      <c r="S5" s="96" t="s">
        <v>128</v>
      </c>
      <c r="T5" s="96" t="s">
        <v>129</v>
      </c>
      <c r="U5" s="70" t="s">
        <v>130</v>
      </c>
      <c r="V5" s="80"/>
      <c r="W5" s="70" t="s">
        <v>131</v>
      </c>
      <c r="X5" s="80"/>
      <c r="Y5" s="70" t="s">
        <v>61</v>
      </c>
      <c r="Z5" s="80"/>
      <c r="AA5" s="84" t="s">
        <v>81</v>
      </c>
      <c r="AB5" s="77" t="s">
        <v>82</v>
      </c>
      <c r="AC5" s="70" t="s">
        <v>132</v>
      </c>
      <c r="AD5" s="80"/>
      <c r="AE5" s="79" t="s">
        <v>133</v>
      </c>
      <c r="AF5" s="72"/>
      <c r="AG5" s="97"/>
      <c r="AH5" s="98"/>
      <c r="AI5" s="58" t="s">
        <v>36</v>
      </c>
      <c r="AJ5" s="78" t="s">
        <v>50</v>
      </c>
      <c r="AK5" s="58" t="s">
        <v>72</v>
      </c>
      <c r="AL5" s="58" t="s">
        <v>73</v>
      </c>
      <c r="AM5" s="79" t="s">
        <v>74</v>
      </c>
      <c r="AN5" s="72"/>
      <c r="AO5" s="70" t="s">
        <v>55</v>
      </c>
      <c r="AP5" s="80"/>
      <c r="AQ5" s="79"/>
      <c r="AR5" s="72"/>
      <c r="AS5" s="73" t="s">
        <v>56</v>
      </c>
      <c r="AT5" s="74"/>
      <c r="AU5" s="96"/>
      <c r="AV5" s="96"/>
      <c r="AW5" s="96" t="s">
        <v>134</v>
      </c>
      <c r="AX5" s="96" t="s">
        <v>123</v>
      </c>
      <c r="AY5" s="96" t="s">
        <v>132</v>
      </c>
      <c r="AZ5" s="96" t="s">
        <v>133</v>
      </c>
      <c r="BA5" s="99"/>
      <c r="BB5" s="99"/>
      <c r="BC5" s="100"/>
      <c r="BD5" s="96"/>
      <c r="BE5" s="96" t="s">
        <v>135</v>
      </c>
      <c r="BF5" s="96"/>
      <c r="BG5" s="96"/>
      <c r="BH5" s="96"/>
      <c r="BI5" s="96"/>
      <c r="BJ5" s="96" t="s">
        <v>134</v>
      </c>
      <c r="BK5" s="96" t="s">
        <v>123</v>
      </c>
      <c r="BL5" s="96" t="s">
        <v>132</v>
      </c>
      <c r="BM5" s="101" t="s">
        <v>133</v>
      </c>
      <c r="BN5" s="96"/>
      <c r="BO5" s="96"/>
      <c r="BP5" s="96"/>
      <c r="BQ5" s="102"/>
      <c r="BR5" s="96"/>
      <c r="BS5" s="96"/>
      <c r="BT5" s="96"/>
      <c r="BU5" s="96"/>
      <c r="BV5" s="96" t="s">
        <v>128</v>
      </c>
      <c r="BW5" s="96" t="s">
        <v>129</v>
      </c>
      <c r="BX5" s="70" t="s">
        <v>132</v>
      </c>
      <c r="BY5" s="80"/>
      <c r="BZ5" s="79" t="s">
        <v>133</v>
      </c>
      <c r="CA5" s="72"/>
      <c r="CB5" s="103"/>
      <c r="CC5" s="98"/>
      <c r="CD5" s="58" t="s">
        <v>136</v>
      </c>
      <c r="CE5" s="58" t="s">
        <v>32</v>
      </c>
      <c r="CF5" s="102" t="s">
        <v>137</v>
      </c>
      <c r="CG5" s="70" t="s">
        <v>60</v>
      </c>
      <c r="CH5" s="80"/>
      <c r="CI5" s="70" t="s">
        <v>138</v>
      </c>
      <c r="CJ5" s="71"/>
      <c r="CK5" s="71"/>
      <c r="CL5" s="58" t="s">
        <v>71</v>
      </c>
      <c r="CM5" s="58" t="s">
        <v>136</v>
      </c>
      <c r="CN5" s="58" t="s">
        <v>32</v>
      </c>
      <c r="CO5" s="102" t="s">
        <v>137</v>
      </c>
      <c r="CP5" s="70" t="s">
        <v>60</v>
      </c>
      <c r="CQ5" s="80"/>
      <c r="CR5" s="70" t="s">
        <v>138</v>
      </c>
      <c r="CS5" s="71"/>
      <c r="CT5" s="71"/>
      <c r="CU5" s="58" t="s">
        <v>71</v>
      </c>
      <c r="CV5" s="70" t="s">
        <v>139</v>
      </c>
      <c r="CW5" s="80"/>
      <c r="CX5" s="70" t="s">
        <v>140</v>
      </c>
      <c r="CY5" s="71"/>
      <c r="CZ5" s="80"/>
      <c r="DA5" s="70" t="s">
        <v>141</v>
      </c>
      <c r="DB5" s="71"/>
      <c r="DC5" s="80"/>
      <c r="DD5" s="58" t="s">
        <v>71</v>
      </c>
      <c r="DE5" s="70" t="s">
        <v>142</v>
      </c>
      <c r="DF5" s="71"/>
      <c r="DG5" s="80"/>
      <c r="DH5" s="70" t="s">
        <v>138</v>
      </c>
      <c r="DI5" s="71"/>
      <c r="DJ5" s="80"/>
      <c r="DK5" s="58" t="s">
        <v>71</v>
      </c>
      <c r="DL5" s="104"/>
      <c r="DM5" s="105"/>
      <c r="DN5" s="106"/>
      <c r="DO5" s="84" t="s">
        <v>143</v>
      </c>
      <c r="DP5" s="70" t="s">
        <v>142</v>
      </c>
      <c r="DQ5" s="80"/>
      <c r="DR5" s="104"/>
      <c r="DS5" s="105"/>
      <c r="DT5" s="105"/>
      <c r="DU5" s="106"/>
      <c r="DV5" s="164"/>
      <c r="DW5" s="164"/>
      <c r="DX5" s="164"/>
      <c r="DY5" s="164"/>
      <c r="DZ5" s="164"/>
      <c r="EA5" s="164"/>
      <c r="EB5" s="107"/>
      <c r="EC5" s="108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21" t="s">
        <v>32</v>
      </c>
      <c r="ET5" s="21" t="s">
        <v>134</v>
      </c>
      <c r="EU5" s="21" t="s">
        <v>32</v>
      </c>
      <c r="EV5" s="21" t="s">
        <v>134</v>
      </c>
      <c r="EW5" s="164"/>
      <c r="EX5" s="164"/>
      <c r="EY5" s="164"/>
      <c r="EZ5" s="164"/>
      <c r="FA5" s="109" t="s">
        <v>144</v>
      </c>
      <c r="FB5" s="109" t="s">
        <v>145</v>
      </c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22"/>
      <c r="GE5" s="93"/>
      <c r="GF5" s="93"/>
      <c r="GG5" s="93"/>
      <c r="GH5" s="93"/>
      <c r="GI5" s="93"/>
      <c r="GJ5" s="93"/>
      <c r="GK5" s="93" t="s">
        <v>128</v>
      </c>
      <c r="GL5" s="93" t="s">
        <v>129</v>
      </c>
      <c r="GM5" s="110" t="s">
        <v>146</v>
      </c>
      <c r="GN5" s="96" t="s">
        <v>243</v>
      </c>
      <c r="GO5" s="110" t="s">
        <v>147</v>
      </c>
      <c r="GP5" s="110" t="s">
        <v>148</v>
      </c>
      <c r="GQ5" s="69" t="s">
        <v>142</v>
      </c>
      <c r="GR5" s="69"/>
      <c r="GS5" s="69" t="s">
        <v>149</v>
      </c>
      <c r="GT5" s="69"/>
    </row>
    <row r="6" spans="1:202" s="165" customFormat="1" ht="21">
      <c r="A6" s="64"/>
      <c r="B6" s="65"/>
      <c r="C6" s="164"/>
      <c r="D6" s="164"/>
      <c r="E6" s="164"/>
      <c r="F6" s="164"/>
      <c r="G6" s="66"/>
      <c r="H6" s="66"/>
      <c r="I6" s="66"/>
      <c r="J6" s="19"/>
      <c r="K6" s="67"/>
      <c r="L6" s="67"/>
      <c r="M6" s="68"/>
      <c r="N6" s="95"/>
      <c r="O6" s="95"/>
      <c r="P6" s="95"/>
      <c r="Q6" s="95"/>
      <c r="R6" s="95"/>
      <c r="S6" s="96"/>
      <c r="T6" s="96"/>
      <c r="U6" s="96" t="s">
        <v>150</v>
      </c>
      <c r="V6" s="96" t="s">
        <v>151</v>
      </c>
      <c r="W6" s="96" t="s">
        <v>150</v>
      </c>
      <c r="X6" s="96" t="s">
        <v>151</v>
      </c>
      <c r="Y6" s="96" t="s">
        <v>150</v>
      </c>
      <c r="Z6" s="96" t="s">
        <v>151</v>
      </c>
      <c r="AA6" s="96"/>
      <c r="AB6" s="102"/>
      <c r="AC6" s="96" t="s">
        <v>69</v>
      </c>
      <c r="AD6" s="96" t="s">
        <v>152</v>
      </c>
      <c r="AE6" s="96" t="s">
        <v>69</v>
      </c>
      <c r="AF6" s="96" t="s">
        <v>152</v>
      </c>
      <c r="AG6" s="68" t="s">
        <v>123</v>
      </c>
      <c r="AH6" s="68" t="s">
        <v>147</v>
      </c>
      <c r="AI6" s="96"/>
      <c r="AJ6" s="102"/>
      <c r="AK6" s="96"/>
      <c r="AL6" s="96"/>
      <c r="AM6" s="96" t="s">
        <v>128</v>
      </c>
      <c r="AN6" s="96" t="s">
        <v>129</v>
      </c>
      <c r="AO6" s="70" t="s">
        <v>132</v>
      </c>
      <c r="AP6" s="80"/>
      <c r="AQ6" s="79" t="s">
        <v>133</v>
      </c>
      <c r="AR6" s="72"/>
      <c r="AS6" s="103"/>
      <c r="AT6" s="98"/>
      <c r="AU6" s="96"/>
      <c r="AV6" s="96"/>
      <c r="AW6" s="96"/>
      <c r="AX6" s="96"/>
      <c r="AY6" s="96"/>
      <c r="AZ6" s="96"/>
      <c r="BA6" s="96" t="s">
        <v>134</v>
      </c>
      <c r="BB6" s="96" t="s">
        <v>147</v>
      </c>
      <c r="BC6" s="96" t="s">
        <v>123</v>
      </c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166" t="s">
        <v>153</v>
      </c>
      <c r="BQ6" s="102"/>
      <c r="BR6" s="164"/>
      <c r="BS6" s="164"/>
      <c r="BT6" s="164"/>
      <c r="BU6" s="164"/>
      <c r="BV6" s="164"/>
      <c r="BW6" s="164"/>
      <c r="BX6" s="96" t="s">
        <v>69</v>
      </c>
      <c r="BY6" s="96" t="s">
        <v>152</v>
      </c>
      <c r="BZ6" s="96" t="s">
        <v>69</v>
      </c>
      <c r="CA6" s="96" t="s">
        <v>152</v>
      </c>
      <c r="CB6" s="68" t="s">
        <v>123</v>
      </c>
      <c r="CC6" s="68" t="s">
        <v>147</v>
      </c>
      <c r="CD6" s="164"/>
      <c r="CE6" s="164"/>
      <c r="CG6" s="96" t="s">
        <v>134</v>
      </c>
      <c r="CH6" s="96" t="s">
        <v>123</v>
      </c>
      <c r="CI6" s="58" t="s">
        <v>146</v>
      </c>
      <c r="CJ6" s="167" t="s">
        <v>153</v>
      </c>
      <c r="CK6" s="111" t="s">
        <v>147</v>
      </c>
      <c r="CL6" s="164"/>
      <c r="CM6" s="164"/>
      <c r="CN6" s="164"/>
      <c r="CP6" s="96" t="s">
        <v>134</v>
      </c>
      <c r="CQ6" s="96" t="s">
        <v>123</v>
      </c>
      <c r="CR6" s="58" t="s">
        <v>146</v>
      </c>
      <c r="CS6" s="167" t="s">
        <v>153</v>
      </c>
      <c r="CT6" s="111" t="s">
        <v>147</v>
      </c>
      <c r="CU6" s="164"/>
      <c r="CV6" s="58" t="s">
        <v>64</v>
      </c>
      <c r="CW6" s="58" t="s">
        <v>154</v>
      </c>
      <c r="CX6" s="58" t="s">
        <v>148</v>
      </c>
      <c r="CY6" s="69" t="s">
        <v>142</v>
      </c>
      <c r="CZ6" s="168"/>
      <c r="DA6" s="58" t="s">
        <v>155</v>
      </c>
      <c r="DB6" s="58" t="s">
        <v>251</v>
      </c>
      <c r="DC6" s="58" t="s">
        <v>147</v>
      </c>
      <c r="DE6" s="58" t="s">
        <v>143</v>
      </c>
      <c r="DF6" s="58" t="s">
        <v>134</v>
      </c>
      <c r="DG6" s="58" t="s">
        <v>123</v>
      </c>
      <c r="DH6" s="58" t="s">
        <v>146</v>
      </c>
      <c r="DI6" s="112" t="s">
        <v>153</v>
      </c>
      <c r="DJ6" s="58" t="s">
        <v>147</v>
      </c>
      <c r="DK6" s="169"/>
      <c r="DL6" s="96" t="s">
        <v>134</v>
      </c>
      <c r="DM6" s="96" t="s">
        <v>147</v>
      </c>
      <c r="DN6" s="96" t="s">
        <v>123</v>
      </c>
      <c r="DO6" s="96"/>
      <c r="DP6" s="96" t="s">
        <v>134</v>
      </c>
      <c r="DQ6" s="96" t="s">
        <v>123</v>
      </c>
      <c r="DR6" s="58" t="s">
        <v>156</v>
      </c>
      <c r="DS6" s="58" t="s">
        <v>69</v>
      </c>
      <c r="DT6" s="58" t="s">
        <v>252</v>
      </c>
      <c r="DU6" s="58" t="s">
        <v>71</v>
      </c>
      <c r="DV6" s="164"/>
      <c r="DW6" s="164"/>
      <c r="DX6" s="164"/>
      <c r="DY6" s="164"/>
      <c r="DZ6" s="164"/>
      <c r="EA6" s="164"/>
      <c r="EB6" s="96"/>
      <c r="EC6" s="102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22"/>
      <c r="GE6" s="93"/>
      <c r="GF6" s="93"/>
      <c r="GG6" s="93"/>
      <c r="GH6" s="22"/>
      <c r="GI6" s="22"/>
      <c r="GJ6" s="22"/>
      <c r="GK6" s="113"/>
      <c r="GL6" s="113"/>
      <c r="GM6" s="110"/>
      <c r="GN6" s="110"/>
      <c r="GO6" s="110"/>
      <c r="GP6" s="110"/>
      <c r="GQ6" s="110" t="s">
        <v>134</v>
      </c>
      <c r="GR6" s="110" t="s">
        <v>123</v>
      </c>
      <c r="GS6" s="110" t="s">
        <v>134</v>
      </c>
      <c r="GT6" s="110" t="s">
        <v>147</v>
      </c>
    </row>
    <row r="7" spans="1:202" s="171" customFormat="1" ht="24">
      <c r="A7" s="114"/>
      <c r="B7" s="115"/>
      <c r="C7" s="170"/>
      <c r="D7" s="170"/>
      <c r="E7" s="170"/>
      <c r="F7" s="170"/>
      <c r="G7" s="116"/>
      <c r="H7" s="116"/>
      <c r="I7" s="116"/>
      <c r="J7" s="117"/>
      <c r="K7" s="67" t="s">
        <v>157</v>
      </c>
      <c r="L7" s="67" t="s">
        <v>157</v>
      </c>
      <c r="M7" s="68" t="s">
        <v>158</v>
      </c>
      <c r="N7" s="118"/>
      <c r="O7" s="119" t="s">
        <v>159</v>
      </c>
      <c r="P7" s="119" t="s">
        <v>159</v>
      </c>
      <c r="Q7" s="119" t="s">
        <v>159</v>
      </c>
      <c r="R7" s="119" t="s">
        <v>160</v>
      </c>
      <c r="S7" s="119" t="s">
        <v>161</v>
      </c>
      <c r="T7" s="119" t="s">
        <v>161</v>
      </c>
      <c r="U7" s="119" t="s">
        <v>162</v>
      </c>
      <c r="V7" s="119" t="s">
        <v>163</v>
      </c>
      <c r="W7" s="119" t="s">
        <v>162</v>
      </c>
      <c r="X7" s="119" t="s">
        <v>163</v>
      </c>
      <c r="Y7" s="119" t="s">
        <v>162</v>
      </c>
      <c r="Z7" s="119" t="s">
        <v>163</v>
      </c>
      <c r="AA7" s="119" t="s">
        <v>158</v>
      </c>
      <c r="AB7" s="106" t="s">
        <v>158</v>
      </c>
      <c r="AC7" s="118"/>
      <c r="AD7" s="119" t="s">
        <v>159</v>
      </c>
      <c r="AE7" s="118"/>
      <c r="AF7" s="119" t="s">
        <v>159</v>
      </c>
      <c r="AG7" s="119" t="s">
        <v>159</v>
      </c>
      <c r="AH7" s="119" t="s">
        <v>159</v>
      </c>
      <c r="AI7" s="119" t="s">
        <v>159</v>
      </c>
      <c r="AJ7" s="106" t="s">
        <v>159</v>
      </c>
      <c r="AK7" s="119" t="s">
        <v>159</v>
      </c>
      <c r="AL7" s="119" t="s">
        <v>160</v>
      </c>
      <c r="AM7" s="119" t="s">
        <v>161</v>
      </c>
      <c r="AN7" s="119" t="s">
        <v>161</v>
      </c>
      <c r="AO7" s="96" t="s">
        <v>69</v>
      </c>
      <c r="AP7" s="96" t="s">
        <v>152</v>
      </c>
      <c r="AQ7" s="96" t="s">
        <v>69</v>
      </c>
      <c r="AR7" s="96" t="s">
        <v>152</v>
      </c>
      <c r="AS7" s="68" t="s">
        <v>123</v>
      </c>
      <c r="AT7" s="68" t="s">
        <v>147</v>
      </c>
      <c r="AU7" s="119" t="s">
        <v>164</v>
      </c>
      <c r="AV7" s="118"/>
      <c r="AW7" s="119" t="s">
        <v>159</v>
      </c>
      <c r="AX7" s="119" t="s">
        <v>159</v>
      </c>
      <c r="AY7" s="118"/>
      <c r="AZ7" s="118"/>
      <c r="BA7" s="119" t="s">
        <v>159</v>
      </c>
      <c r="BB7" s="119" t="s">
        <v>159</v>
      </c>
      <c r="BC7" s="119" t="s">
        <v>159</v>
      </c>
      <c r="BD7" s="118"/>
      <c r="BE7" s="119" t="s">
        <v>159</v>
      </c>
      <c r="BF7" s="119" t="s">
        <v>159</v>
      </c>
      <c r="BG7" s="118"/>
      <c r="BH7" s="119" t="s">
        <v>164</v>
      </c>
      <c r="BI7" s="118"/>
      <c r="BJ7" s="119" t="s">
        <v>159</v>
      </c>
      <c r="BK7" s="119" t="s">
        <v>159</v>
      </c>
      <c r="BL7" s="118"/>
      <c r="BM7" s="118"/>
      <c r="BN7" s="104" t="s">
        <v>165</v>
      </c>
      <c r="BO7" s="119" t="s">
        <v>166</v>
      </c>
      <c r="BP7" s="119" t="s">
        <v>159</v>
      </c>
      <c r="BQ7" s="106" t="s">
        <v>167</v>
      </c>
      <c r="BR7" s="119" t="s">
        <v>159</v>
      </c>
      <c r="BS7" s="119" t="s">
        <v>159</v>
      </c>
      <c r="BT7" s="119" t="s">
        <v>159</v>
      </c>
      <c r="BU7" s="119" t="s">
        <v>160</v>
      </c>
      <c r="BV7" s="119" t="s">
        <v>161</v>
      </c>
      <c r="BW7" s="119" t="s">
        <v>161</v>
      </c>
      <c r="BX7" s="119"/>
      <c r="BY7" s="119" t="s">
        <v>159</v>
      </c>
      <c r="BZ7" s="119"/>
      <c r="CA7" s="119" t="s">
        <v>159</v>
      </c>
      <c r="CB7" s="119" t="s">
        <v>159</v>
      </c>
      <c r="CC7" s="119" t="s">
        <v>159</v>
      </c>
      <c r="CD7" s="119"/>
      <c r="CE7" s="119" t="s">
        <v>168</v>
      </c>
      <c r="CF7" s="105" t="s">
        <v>169</v>
      </c>
      <c r="CG7" s="104" t="s">
        <v>159</v>
      </c>
      <c r="CH7" s="104" t="s">
        <v>159</v>
      </c>
      <c r="CI7" s="119"/>
      <c r="CJ7" s="105" t="s">
        <v>159</v>
      </c>
      <c r="CK7" s="104" t="s">
        <v>159</v>
      </c>
      <c r="CL7" s="119" t="s">
        <v>170</v>
      </c>
      <c r="CM7" s="119"/>
      <c r="CN7" s="119" t="s">
        <v>168</v>
      </c>
      <c r="CO7" s="105" t="s">
        <v>169</v>
      </c>
      <c r="CP7" s="104" t="s">
        <v>159</v>
      </c>
      <c r="CQ7" s="104" t="s">
        <v>159</v>
      </c>
      <c r="CR7" s="119"/>
      <c r="CS7" s="105" t="s">
        <v>159</v>
      </c>
      <c r="CT7" s="104" t="s">
        <v>159</v>
      </c>
      <c r="CU7" s="119" t="s">
        <v>170</v>
      </c>
      <c r="CV7" s="119"/>
      <c r="CW7" s="104" t="s">
        <v>159</v>
      </c>
      <c r="CX7" s="119"/>
      <c r="CY7" s="104" t="s">
        <v>134</v>
      </c>
      <c r="CZ7" s="104" t="s">
        <v>123</v>
      </c>
      <c r="DA7" s="104" t="s">
        <v>159</v>
      </c>
      <c r="DB7" s="104" t="s">
        <v>159</v>
      </c>
      <c r="DC7" s="104" t="s">
        <v>159</v>
      </c>
      <c r="DD7" s="119" t="s">
        <v>170</v>
      </c>
      <c r="DE7" s="119"/>
      <c r="DF7" s="104" t="s">
        <v>159</v>
      </c>
      <c r="DG7" s="104" t="s">
        <v>159</v>
      </c>
      <c r="DH7" s="119"/>
      <c r="DI7" s="104" t="s">
        <v>159</v>
      </c>
      <c r="DJ7" s="104" t="s">
        <v>159</v>
      </c>
      <c r="DK7" s="119" t="s">
        <v>170</v>
      </c>
      <c r="DL7" s="104" t="s">
        <v>159</v>
      </c>
      <c r="DM7" s="119" t="s">
        <v>159</v>
      </c>
      <c r="DN7" s="106" t="s">
        <v>159</v>
      </c>
      <c r="DO7" s="119"/>
      <c r="DP7" s="106" t="s">
        <v>159</v>
      </c>
      <c r="DQ7" s="106" t="s">
        <v>159</v>
      </c>
      <c r="DR7" s="119"/>
      <c r="DS7" s="119" t="s">
        <v>166</v>
      </c>
      <c r="DT7" s="106" t="s">
        <v>159</v>
      </c>
      <c r="DU7" s="119" t="s">
        <v>167</v>
      </c>
      <c r="DV7" s="116"/>
      <c r="DW7" s="120"/>
      <c r="DX7" s="120"/>
      <c r="DY7" s="121" t="s">
        <v>171</v>
      </c>
      <c r="DZ7" s="121" t="s">
        <v>171</v>
      </c>
      <c r="EA7" s="122" t="s">
        <v>171</v>
      </c>
      <c r="EB7" s="119" t="s">
        <v>158</v>
      </c>
      <c r="EC7" s="106" t="s">
        <v>158</v>
      </c>
      <c r="ED7" s="123" t="s">
        <v>253</v>
      </c>
      <c r="EE7" s="123" t="s">
        <v>254</v>
      </c>
      <c r="EF7" s="123" t="s">
        <v>172</v>
      </c>
      <c r="EG7" s="124" t="s">
        <v>161</v>
      </c>
      <c r="EH7" s="123"/>
      <c r="EI7" s="123" t="s">
        <v>159</v>
      </c>
      <c r="EJ7" s="123" t="s">
        <v>159</v>
      </c>
      <c r="EK7" s="123"/>
      <c r="EL7" s="123" t="s">
        <v>159</v>
      </c>
      <c r="EM7" s="123" t="s">
        <v>159</v>
      </c>
      <c r="EN7" s="123" t="s">
        <v>159</v>
      </c>
      <c r="EO7" s="123" t="s">
        <v>159</v>
      </c>
      <c r="EP7" s="123" t="s">
        <v>159</v>
      </c>
      <c r="EQ7" s="123" t="s">
        <v>159</v>
      </c>
      <c r="ER7" s="123" t="s">
        <v>159</v>
      </c>
      <c r="ES7" s="170"/>
      <c r="ET7" s="123" t="s">
        <v>159</v>
      </c>
      <c r="EU7" s="170"/>
      <c r="EV7" s="123" t="s">
        <v>159</v>
      </c>
      <c r="EW7" s="123" t="s">
        <v>159</v>
      </c>
      <c r="EX7" s="123" t="s">
        <v>159</v>
      </c>
      <c r="EY7" s="123" t="s">
        <v>159</v>
      </c>
      <c r="EZ7" s="123" t="s">
        <v>159</v>
      </c>
      <c r="FA7" s="119" t="s">
        <v>161</v>
      </c>
      <c r="FB7" s="119" t="s">
        <v>161</v>
      </c>
      <c r="FC7" s="125" t="s">
        <v>173</v>
      </c>
      <c r="FD7" s="125" t="s">
        <v>173</v>
      </c>
      <c r="FE7" s="125" t="s">
        <v>173</v>
      </c>
      <c r="FF7" s="125" t="s">
        <v>173</v>
      </c>
      <c r="FG7" s="125" t="s">
        <v>173</v>
      </c>
      <c r="FH7" s="125" t="s">
        <v>173</v>
      </c>
      <c r="FI7" s="125" t="s">
        <v>173</v>
      </c>
      <c r="FJ7" s="125" t="s">
        <v>173</v>
      </c>
      <c r="FK7" s="125" t="s">
        <v>173</v>
      </c>
      <c r="FL7" s="125" t="s">
        <v>173</v>
      </c>
      <c r="FM7" s="125" t="s">
        <v>173</v>
      </c>
      <c r="FN7" s="126" t="s">
        <v>173</v>
      </c>
      <c r="FO7" s="126" t="s">
        <v>173</v>
      </c>
      <c r="FP7" s="126" t="s">
        <v>173</v>
      </c>
      <c r="FQ7" s="126" t="s">
        <v>173</v>
      </c>
      <c r="FR7" s="126" t="s">
        <v>173</v>
      </c>
      <c r="FS7" s="126" t="s">
        <v>173</v>
      </c>
      <c r="FT7" s="126" t="s">
        <v>173</v>
      </c>
      <c r="FU7" s="116"/>
      <c r="FV7" s="121" t="s">
        <v>174</v>
      </c>
      <c r="FW7" s="121"/>
      <c r="FX7" s="121"/>
      <c r="FY7" s="121" t="s">
        <v>159</v>
      </c>
      <c r="FZ7" s="126" t="s">
        <v>164</v>
      </c>
      <c r="GA7" s="126" t="s">
        <v>164</v>
      </c>
      <c r="GB7" s="126" t="s">
        <v>164</v>
      </c>
      <c r="GC7" s="126" t="s">
        <v>164</v>
      </c>
      <c r="GD7" s="123"/>
      <c r="GE7" s="121"/>
      <c r="GF7" s="121"/>
      <c r="GG7" s="121" t="s">
        <v>171</v>
      </c>
      <c r="GH7" s="121" t="s">
        <v>159</v>
      </c>
      <c r="GI7" s="121" t="s">
        <v>159</v>
      </c>
      <c r="GJ7" s="121" t="s">
        <v>159</v>
      </c>
      <c r="GK7" s="121" t="s">
        <v>175</v>
      </c>
      <c r="GL7" s="121" t="s">
        <v>175</v>
      </c>
      <c r="GM7" s="125"/>
      <c r="GN7" s="121" t="s">
        <v>159</v>
      </c>
      <c r="GO7" s="121" t="s">
        <v>159</v>
      </c>
      <c r="GP7" s="125"/>
      <c r="GQ7" s="121" t="s">
        <v>159</v>
      </c>
      <c r="GR7" s="121" t="s">
        <v>159</v>
      </c>
      <c r="GS7" s="121" t="s">
        <v>159</v>
      </c>
      <c r="GT7" s="121" t="s">
        <v>159</v>
      </c>
    </row>
    <row r="8" spans="1:202" s="174" customFormat="1" ht="21">
      <c r="A8" s="172">
        <v>1</v>
      </c>
      <c r="B8" s="172">
        <f aca="true" t="shared" si="0" ref="B8:AG8">1+A8</f>
        <v>2</v>
      </c>
      <c r="C8" s="173">
        <f t="shared" si="0"/>
        <v>3</v>
      </c>
      <c r="D8" s="173">
        <f t="shared" si="0"/>
        <v>4</v>
      </c>
      <c r="E8" s="172">
        <f t="shared" si="0"/>
        <v>5</v>
      </c>
      <c r="F8" s="173">
        <f t="shared" si="0"/>
        <v>6</v>
      </c>
      <c r="G8" s="173">
        <f t="shared" si="0"/>
        <v>7</v>
      </c>
      <c r="H8" s="173">
        <f t="shared" si="0"/>
        <v>8</v>
      </c>
      <c r="I8" s="173">
        <f t="shared" si="0"/>
        <v>9</v>
      </c>
      <c r="J8" s="173">
        <f t="shared" si="0"/>
        <v>10</v>
      </c>
      <c r="K8" s="173">
        <f t="shared" si="0"/>
        <v>11</v>
      </c>
      <c r="L8" s="173">
        <f t="shared" si="0"/>
        <v>12</v>
      </c>
      <c r="M8" s="173">
        <f t="shared" si="0"/>
        <v>13</v>
      </c>
      <c r="N8" s="173">
        <f t="shared" si="0"/>
        <v>14</v>
      </c>
      <c r="O8" s="173">
        <f t="shared" si="0"/>
        <v>15</v>
      </c>
      <c r="P8" s="173">
        <f t="shared" si="0"/>
        <v>16</v>
      </c>
      <c r="Q8" s="173">
        <f t="shared" si="0"/>
        <v>17</v>
      </c>
      <c r="R8" s="173">
        <f t="shared" si="0"/>
        <v>18</v>
      </c>
      <c r="S8" s="173">
        <f t="shared" si="0"/>
        <v>19</v>
      </c>
      <c r="T8" s="173">
        <f t="shared" si="0"/>
        <v>20</v>
      </c>
      <c r="U8" s="173">
        <f t="shared" si="0"/>
        <v>21</v>
      </c>
      <c r="V8" s="173">
        <f t="shared" si="0"/>
        <v>22</v>
      </c>
      <c r="W8" s="173">
        <f t="shared" si="0"/>
        <v>23</v>
      </c>
      <c r="X8" s="173">
        <f t="shared" si="0"/>
        <v>24</v>
      </c>
      <c r="Y8" s="173">
        <f t="shared" si="0"/>
        <v>25</v>
      </c>
      <c r="Z8" s="173">
        <f t="shared" si="0"/>
        <v>26</v>
      </c>
      <c r="AA8" s="173">
        <f t="shared" si="0"/>
        <v>27</v>
      </c>
      <c r="AB8" s="173">
        <f t="shared" si="0"/>
        <v>28</v>
      </c>
      <c r="AC8" s="173">
        <f t="shared" si="0"/>
        <v>29</v>
      </c>
      <c r="AD8" s="173">
        <f t="shared" si="0"/>
        <v>30</v>
      </c>
      <c r="AE8" s="173">
        <f t="shared" si="0"/>
        <v>31</v>
      </c>
      <c r="AF8" s="173">
        <f t="shared" si="0"/>
        <v>32</v>
      </c>
      <c r="AG8" s="173">
        <f t="shared" si="0"/>
        <v>33</v>
      </c>
      <c r="AH8" s="173">
        <f aca="true" t="shared" si="1" ref="AH8:BJ8">1+AG8</f>
        <v>34</v>
      </c>
      <c r="AI8" s="173">
        <f t="shared" si="1"/>
        <v>35</v>
      </c>
      <c r="AJ8" s="173">
        <f t="shared" si="1"/>
        <v>36</v>
      </c>
      <c r="AK8" s="173">
        <f t="shared" si="1"/>
        <v>37</v>
      </c>
      <c r="AL8" s="173">
        <f t="shared" si="1"/>
        <v>38</v>
      </c>
      <c r="AM8" s="173">
        <f t="shared" si="1"/>
        <v>39</v>
      </c>
      <c r="AN8" s="173">
        <f t="shared" si="1"/>
        <v>40</v>
      </c>
      <c r="AO8" s="173">
        <f t="shared" si="1"/>
        <v>41</v>
      </c>
      <c r="AP8" s="173">
        <f t="shared" si="1"/>
        <v>42</v>
      </c>
      <c r="AQ8" s="173">
        <f t="shared" si="1"/>
        <v>43</v>
      </c>
      <c r="AR8" s="173">
        <f t="shared" si="1"/>
        <v>44</v>
      </c>
      <c r="AS8" s="173">
        <f t="shared" si="1"/>
        <v>45</v>
      </c>
      <c r="AT8" s="173">
        <f t="shared" si="1"/>
        <v>46</v>
      </c>
      <c r="AU8" s="173">
        <f t="shared" si="1"/>
        <v>47</v>
      </c>
      <c r="AV8" s="173">
        <f t="shared" si="1"/>
        <v>48</v>
      </c>
      <c r="AW8" s="173">
        <f t="shared" si="1"/>
        <v>49</v>
      </c>
      <c r="AX8" s="173">
        <f t="shared" si="1"/>
        <v>50</v>
      </c>
      <c r="AY8" s="173">
        <f t="shared" si="1"/>
        <v>51</v>
      </c>
      <c r="AZ8" s="173">
        <f t="shared" si="1"/>
        <v>52</v>
      </c>
      <c r="BA8" s="173">
        <f t="shared" si="1"/>
        <v>53</v>
      </c>
      <c r="BB8" s="173">
        <f t="shared" si="1"/>
        <v>54</v>
      </c>
      <c r="BC8" s="173">
        <f t="shared" si="1"/>
        <v>55</v>
      </c>
      <c r="BD8" s="173">
        <f t="shared" si="1"/>
        <v>56</v>
      </c>
      <c r="BE8" s="173">
        <f t="shared" si="1"/>
        <v>57</v>
      </c>
      <c r="BF8" s="173">
        <f t="shared" si="1"/>
        <v>58</v>
      </c>
      <c r="BG8" s="173">
        <f t="shared" si="1"/>
        <v>59</v>
      </c>
      <c r="BH8" s="173">
        <f t="shared" si="1"/>
        <v>60</v>
      </c>
      <c r="BI8" s="173">
        <f t="shared" si="1"/>
        <v>61</v>
      </c>
      <c r="BJ8" s="173">
        <f t="shared" si="1"/>
        <v>62</v>
      </c>
      <c r="BK8" s="173"/>
      <c r="BL8" s="173">
        <f>1+BJ8</f>
        <v>63</v>
      </c>
      <c r="BM8" s="173">
        <f aca="true" t="shared" si="2" ref="BM8:CR8">1+BL8</f>
        <v>64</v>
      </c>
      <c r="BN8" s="173">
        <f t="shared" si="2"/>
        <v>65</v>
      </c>
      <c r="BO8" s="173">
        <f t="shared" si="2"/>
        <v>66</v>
      </c>
      <c r="BP8" s="173">
        <f t="shared" si="2"/>
        <v>67</v>
      </c>
      <c r="BQ8" s="173">
        <f t="shared" si="2"/>
        <v>68</v>
      </c>
      <c r="BR8" s="173">
        <f t="shared" si="2"/>
        <v>69</v>
      </c>
      <c r="BS8" s="173">
        <f t="shared" si="2"/>
        <v>70</v>
      </c>
      <c r="BT8" s="173">
        <f t="shared" si="2"/>
        <v>71</v>
      </c>
      <c r="BU8" s="173">
        <f t="shared" si="2"/>
        <v>72</v>
      </c>
      <c r="BV8" s="173">
        <f t="shared" si="2"/>
        <v>73</v>
      </c>
      <c r="BW8" s="173">
        <f t="shared" si="2"/>
        <v>74</v>
      </c>
      <c r="BX8" s="173">
        <f t="shared" si="2"/>
        <v>75</v>
      </c>
      <c r="BY8" s="173">
        <f t="shared" si="2"/>
        <v>76</v>
      </c>
      <c r="BZ8" s="173">
        <f t="shared" si="2"/>
        <v>77</v>
      </c>
      <c r="CA8" s="173">
        <f t="shared" si="2"/>
        <v>78</v>
      </c>
      <c r="CB8" s="173">
        <f t="shared" si="2"/>
        <v>79</v>
      </c>
      <c r="CC8" s="173">
        <f t="shared" si="2"/>
        <v>80</v>
      </c>
      <c r="CD8" s="173">
        <f t="shared" si="2"/>
        <v>81</v>
      </c>
      <c r="CE8" s="173">
        <f t="shared" si="2"/>
        <v>82</v>
      </c>
      <c r="CF8" s="173">
        <f t="shared" si="2"/>
        <v>83</v>
      </c>
      <c r="CG8" s="173">
        <f t="shared" si="2"/>
        <v>84</v>
      </c>
      <c r="CH8" s="173">
        <f t="shared" si="2"/>
        <v>85</v>
      </c>
      <c r="CI8" s="173">
        <f t="shared" si="2"/>
        <v>86</v>
      </c>
      <c r="CJ8" s="173">
        <f t="shared" si="2"/>
        <v>87</v>
      </c>
      <c r="CK8" s="173">
        <f t="shared" si="2"/>
        <v>88</v>
      </c>
      <c r="CL8" s="173">
        <f t="shared" si="2"/>
        <v>89</v>
      </c>
      <c r="CM8" s="173">
        <f t="shared" si="2"/>
        <v>90</v>
      </c>
      <c r="CN8" s="173">
        <f t="shared" si="2"/>
        <v>91</v>
      </c>
      <c r="CO8" s="173">
        <f t="shared" si="2"/>
        <v>92</v>
      </c>
      <c r="CP8" s="173">
        <f t="shared" si="2"/>
        <v>93</v>
      </c>
      <c r="CQ8" s="173">
        <f t="shared" si="2"/>
        <v>94</v>
      </c>
      <c r="CR8" s="173">
        <f t="shared" si="2"/>
        <v>95</v>
      </c>
      <c r="CS8" s="173">
        <f aca="true" t="shared" si="3" ref="CS8:DX8">1+CR8</f>
        <v>96</v>
      </c>
      <c r="CT8" s="173">
        <f t="shared" si="3"/>
        <v>97</v>
      </c>
      <c r="CU8" s="173">
        <f t="shared" si="3"/>
        <v>98</v>
      </c>
      <c r="CV8" s="173">
        <f t="shared" si="3"/>
        <v>99</v>
      </c>
      <c r="CW8" s="173">
        <f t="shared" si="3"/>
        <v>100</v>
      </c>
      <c r="CX8" s="173">
        <f t="shared" si="3"/>
        <v>101</v>
      </c>
      <c r="CY8" s="173">
        <f t="shared" si="3"/>
        <v>102</v>
      </c>
      <c r="CZ8" s="173">
        <f t="shared" si="3"/>
        <v>103</v>
      </c>
      <c r="DA8" s="173">
        <f t="shared" si="3"/>
        <v>104</v>
      </c>
      <c r="DB8" s="173">
        <f t="shared" si="3"/>
        <v>105</v>
      </c>
      <c r="DC8" s="173">
        <f t="shared" si="3"/>
        <v>106</v>
      </c>
      <c r="DD8" s="173">
        <f t="shared" si="3"/>
        <v>107</v>
      </c>
      <c r="DE8" s="173">
        <f t="shared" si="3"/>
        <v>108</v>
      </c>
      <c r="DF8" s="173">
        <f t="shared" si="3"/>
        <v>109</v>
      </c>
      <c r="DG8" s="173">
        <f t="shared" si="3"/>
        <v>110</v>
      </c>
      <c r="DH8" s="173">
        <f t="shared" si="3"/>
        <v>111</v>
      </c>
      <c r="DI8" s="173">
        <f t="shared" si="3"/>
        <v>112</v>
      </c>
      <c r="DJ8" s="173">
        <f t="shared" si="3"/>
        <v>113</v>
      </c>
      <c r="DK8" s="173">
        <f t="shared" si="3"/>
        <v>114</v>
      </c>
      <c r="DL8" s="173">
        <f t="shared" si="3"/>
        <v>115</v>
      </c>
      <c r="DM8" s="173">
        <f t="shared" si="3"/>
        <v>116</v>
      </c>
      <c r="DN8" s="173">
        <f t="shared" si="3"/>
        <v>117</v>
      </c>
      <c r="DO8" s="173">
        <f t="shared" si="3"/>
        <v>118</v>
      </c>
      <c r="DP8" s="173">
        <f t="shared" si="3"/>
        <v>119</v>
      </c>
      <c r="DQ8" s="173">
        <f t="shared" si="3"/>
        <v>120</v>
      </c>
      <c r="DR8" s="173">
        <f t="shared" si="3"/>
        <v>121</v>
      </c>
      <c r="DS8" s="173">
        <f t="shared" si="3"/>
        <v>122</v>
      </c>
      <c r="DT8" s="173">
        <f t="shared" si="3"/>
        <v>123</v>
      </c>
      <c r="DU8" s="173">
        <f t="shared" si="3"/>
        <v>124</v>
      </c>
      <c r="DV8" s="173">
        <f t="shared" si="3"/>
        <v>125</v>
      </c>
      <c r="DW8" s="173">
        <f t="shared" si="3"/>
        <v>126</v>
      </c>
      <c r="DX8" s="173">
        <f t="shared" si="3"/>
        <v>127</v>
      </c>
      <c r="DY8" s="173">
        <f aca="true" t="shared" si="4" ref="DY8:FD8">1+DX8</f>
        <v>128</v>
      </c>
      <c r="DZ8" s="173">
        <f t="shared" si="4"/>
        <v>129</v>
      </c>
      <c r="EA8" s="173">
        <f t="shared" si="4"/>
        <v>130</v>
      </c>
      <c r="EB8" s="173">
        <f t="shared" si="4"/>
        <v>131</v>
      </c>
      <c r="EC8" s="173">
        <f t="shared" si="4"/>
        <v>132</v>
      </c>
      <c r="ED8" s="173">
        <f t="shared" si="4"/>
        <v>133</v>
      </c>
      <c r="EE8" s="173">
        <f t="shared" si="4"/>
        <v>134</v>
      </c>
      <c r="EF8" s="173">
        <f t="shared" si="4"/>
        <v>135</v>
      </c>
      <c r="EG8" s="173">
        <f t="shared" si="4"/>
        <v>136</v>
      </c>
      <c r="EH8" s="173">
        <f t="shared" si="4"/>
        <v>137</v>
      </c>
      <c r="EI8" s="173">
        <f t="shared" si="4"/>
        <v>138</v>
      </c>
      <c r="EJ8" s="173">
        <f t="shared" si="4"/>
        <v>139</v>
      </c>
      <c r="EK8" s="173">
        <f t="shared" si="4"/>
        <v>140</v>
      </c>
      <c r="EL8" s="173">
        <f t="shared" si="4"/>
        <v>141</v>
      </c>
      <c r="EM8" s="173">
        <f t="shared" si="4"/>
        <v>142</v>
      </c>
      <c r="EN8" s="173">
        <f t="shared" si="4"/>
        <v>143</v>
      </c>
      <c r="EO8" s="173">
        <f t="shared" si="4"/>
        <v>144</v>
      </c>
      <c r="EP8" s="173">
        <f t="shared" si="4"/>
        <v>145</v>
      </c>
      <c r="EQ8" s="173">
        <f t="shared" si="4"/>
        <v>146</v>
      </c>
      <c r="ER8" s="173">
        <f t="shared" si="4"/>
        <v>147</v>
      </c>
      <c r="ES8" s="173">
        <f t="shared" si="4"/>
        <v>148</v>
      </c>
      <c r="ET8" s="173">
        <f t="shared" si="4"/>
        <v>149</v>
      </c>
      <c r="EU8" s="173">
        <f t="shared" si="4"/>
        <v>150</v>
      </c>
      <c r="EV8" s="173">
        <f t="shared" si="4"/>
        <v>151</v>
      </c>
      <c r="EW8" s="173">
        <f t="shared" si="4"/>
        <v>152</v>
      </c>
      <c r="EX8" s="173">
        <f t="shared" si="4"/>
        <v>153</v>
      </c>
      <c r="EY8" s="173">
        <f t="shared" si="4"/>
        <v>154</v>
      </c>
      <c r="EZ8" s="173">
        <f t="shared" si="4"/>
        <v>155</v>
      </c>
      <c r="FA8" s="173">
        <f t="shared" si="4"/>
        <v>156</v>
      </c>
      <c r="FB8" s="173">
        <f t="shared" si="4"/>
        <v>157</v>
      </c>
      <c r="FC8" s="173">
        <f t="shared" si="4"/>
        <v>158</v>
      </c>
      <c r="FD8" s="173">
        <f t="shared" si="4"/>
        <v>159</v>
      </c>
      <c r="FE8" s="173">
        <f aca="true" t="shared" si="5" ref="FE8:GJ8">1+FD8</f>
        <v>160</v>
      </c>
      <c r="FF8" s="173">
        <f t="shared" si="5"/>
        <v>161</v>
      </c>
      <c r="FG8" s="173">
        <f t="shared" si="5"/>
        <v>162</v>
      </c>
      <c r="FH8" s="173">
        <f t="shared" si="5"/>
        <v>163</v>
      </c>
      <c r="FI8" s="173">
        <f t="shared" si="5"/>
        <v>164</v>
      </c>
      <c r="FJ8" s="173">
        <f t="shared" si="5"/>
        <v>165</v>
      </c>
      <c r="FK8" s="173">
        <f t="shared" si="5"/>
        <v>166</v>
      </c>
      <c r="FL8" s="173">
        <f t="shared" si="5"/>
        <v>167</v>
      </c>
      <c r="FM8" s="173">
        <f t="shared" si="5"/>
        <v>168</v>
      </c>
      <c r="FN8" s="173">
        <f t="shared" si="5"/>
        <v>169</v>
      </c>
      <c r="FO8" s="173">
        <f t="shared" si="5"/>
        <v>170</v>
      </c>
      <c r="FP8" s="173">
        <f t="shared" si="5"/>
        <v>171</v>
      </c>
      <c r="FQ8" s="173">
        <f t="shared" si="5"/>
        <v>172</v>
      </c>
      <c r="FR8" s="173">
        <f t="shared" si="5"/>
        <v>173</v>
      </c>
      <c r="FS8" s="173">
        <f t="shared" si="5"/>
        <v>174</v>
      </c>
      <c r="FT8" s="173">
        <f t="shared" si="5"/>
        <v>175</v>
      </c>
      <c r="FU8" s="173">
        <f t="shared" si="5"/>
        <v>176</v>
      </c>
      <c r="FV8" s="173">
        <f t="shared" si="5"/>
        <v>177</v>
      </c>
      <c r="FW8" s="173">
        <f t="shared" si="5"/>
        <v>178</v>
      </c>
      <c r="FX8" s="173">
        <f t="shared" si="5"/>
        <v>179</v>
      </c>
      <c r="FY8" s="173">
        <f t="shared" si="5"/>
        <v>180</v>
      </c>
      <c r="FZ8" s="173">
        <f t="shared" si="5"/>
        <v>181</v>
      </c>
      <c r="GA8" s="173">
        <f t="shared" si="5"/>
        <v>182</v>
      </c>
      <c r="GB8" s="173">
        <f t="shared" si="5"/>
        <v>183</v>
      </c>
      <c r="GC8" s="173">
        <f t="shared" si="5"/>
        <v>184</v>
      </c>
      <c r="GD8" s="173">
        <f t="shared" si="5"/>
        <v>185</v>
      </c>
      <c r="GE8" s="173">
        <f t="shared" si="5"/>
        <v>186</v>
      </c>
      <c r="GF8" s="173">
        <f t="shared" si="5"/>
        <v>187</v>
      </c>
      <c r="GG8" s="173">
        <f t="shared" si="5"/>
        <v>188</v>
      </c>
      <c r="GH8" s="173">
        <f t="shared" si="5"/>
        <v>189</v>
      </c>
      <c r="GI8" s="173">
        <f t="shared" si="5"/>
        <v>190</v>
      </c>
      <c r="GJ8" s="173">
        <f t="shared" si="5"/>
        <v>191</v>
      </c>
      <c r="GK8" s="173">
        <f aca="true" t="shared" si="6" ref="GK8:GT8">1+GJ8</f>
        <v>192</v>
      </c>
      <c r="GL8" s="173">
        <f t="shared" si="6"/>
        <v>193</v>
      </c>
      <c r="GM8" s="173">
        <f t="shared" si="6"/>
        <v>194</v>
      </c>
      <c r="GN8" s="173">
        <f t="shared" si="6"/>
        <v>195</v>
      </c>
      <c r="GO8" s="173">
        <f t="shared" si="6"/>
        <v>196</v>
      </c>
      <c r="GP8" s="173">
        <f t="shared" si="6"/>
        <v>197</v>
      </c>
      <c r="GQ8" s="173">
        <f t="shared" si="6"/>
        <v>198</v>
      </c>
      <c r="GR8" s="173">
        <f t="shared" si="6"/>
        <v>199</v>
      </c>
      <c r="GS8" s="173">
        <f t="shared" si="6"/>
        <v>200</v>
      </c>
      <c r="GT8" s="173">
        <f t="shared" si="6"/>
        <v>201</v>
      </c>
    </row>
    <row r="9" spans="1:202" ht="21.75">
      <c r="A9" s="182" t="s">
        <v>262</v>
      </c>
      <c r="B9" s="182" t="s">
        <v>263</v>
      </c>
      <c r="C9" s="185" t="s">
        <v>285</v>
      </c>
      <c r="D9" s="185" t="s">
        <v>265</v>
      </c>
      <c r="E9" s="186" t="s">
        <v>266</v>
      </c>
      <c r="F9" s="175" t="s">
        <v>264</v>
      </c>
      <c r="G9" s="183">
        <v>595200</v>
      </c>
      <c r="H9" s="183">
        <v>927700</v>
      </c>
      <c r="I9" s="183" t="s">
        <v>267</v>
      </c>
      <c r="J9" s="183" t="s">
        <v>268</v>
      </c>
      <c r="K9" s="175">
        <v>165000</v>
      </c>
      <c r="L9" s="175">
        <v>23000</v>
      </c>
      <c r="M9" s="183">
        <v>2531</v>
      </c>
      <c r="N9" s="183" t="s">
        <v>269</v>
      </c>
      <c r="O9" s="183" t="s">
        <v>269</v>
      </c>
      <c r="P9" s="183" t="s">
        <v>269</v>
      </c>
      <c r="Q9" s="183" t="s">
        <v>269</v>
      </c>
      <c r="R9" s="183" t="s">
        <v>269</v>
      </c>
      <c r="S9" s="183" t="s">
        <v>269</v>
      </c>
      <c r="T9" s="183" t="s">
        <v>269</v>
      </c>
      <c r="U9" s="183" t="s">
        <v>269</v>
      </c>
      <c r="V9" s="183" t="s">
        <v>269</v>
      </c>
      <c r="W9" s="183" t="s">
        <v>269</v>
      </c>
      <c r="X9" s="183" t="s">
        <v>269</v>
      </c>
      <c r="Y9" s="183" t="s">
        <v>269</v>
      </c>
      <c r="Z9" s="183" t="s">
        <v>269</v>
      </c>
      <c r="AA9" s="183" t="s">
        <v>269</v>
      </c>
      <c r="AB9" s="183" t="s">
        <v>269</v>
      </c>
      <c r="AC9" s="183" t="s">
        <v>269</v>
      </c>
      <c r="AD9" s="183" t="s">
        <v>269</v>
      </c>
      <c r="AE9" s="183" t="s">
        <v>269</v>
      </c>
      <c r="AF9" s="183" t="s">
        <v>269</v>
      </c>
      <c r="AG9" s="183" t="s">
        <v>269</v>
      </c>
      <c r="AH9" s="183" t="s">
        <v>269</v>
      </c>
      <c r="AI9" s="183" t="s">
        <v>269</v>
      </c>
      <c r="AJ9" s="183" t="s">
        <v>269</v>
      </c>
      <c r="AK9" s="183" t="s">
        <v>269</v>
      </c>
      <c r="AL9" s="183" t="s">
        <v>269</v>
      </c>
      <c r="AM9" s="183" t="s">
        <v>269</v>
      </c>
      <c r="AN9" s="183" t="s">
        <v>269</v>
      </c>
      <c r="AO9" s="183" t="s">
        <v>269</v>
      </c>
      <c r="AP9" s="183" t="s">
        <v>269</v>
      </c>
      <c r="AQ9" s="183" t="s">
        <v>269</v>
      </c>
      <c r="AR9" s="183" t="s">
        <v>269</v>
      </c>
      <c r="AS9" s="183" t="s">
        <v>269</v>
      </c>
      <c r="AT9" s="183" t="s">
        <v>269</v>
      </c>
      <c r="AU9" s="183" t="s">
        <v>269</v>
      </c>
      <c r="AV9" s="183" t="s">
        <v>269</v>
      </c>
      <c r="AW9" s="183" t="s">
        <v>269</v>
      </c>
      <c r="AX9" s="183" t="s">
        <v>269</v>
      </c>
      <c r="AY9" s="183" t="s">
        <v>269</v>
      </c>
      <c r="AZ9" s="183" t="s">
        <v>269</v>
      </c>
      <c r="BA9" s="183" t="s">
        <v>269</v>
      </c>
      <c r="BB9" s="183" t="s">
        <v>269</v>
      </c>
      <c r="BC9" s="183" t="s">
        <v>269</v>
      </c>
      <c r="BD9" s="183" t="s">
        <v>270</v>
      </c>
      <c r="BE9" s="183">
        <v>40</v>
      </c>
      <c r="BF9" s="183">
        <v>3</v>
      </c>
      <c r="BG9" s="183" t="s">
        <v>272</v>
      </c>
      <c r="BH9" s="183" t="s">
        <v>269</v>
      </c>
      <c r="BI9" s="183" t="s">
        <v>269</v>
      </c>
      <c r="BJ9" s="183" t="s">
        <v>269</v>
      </c>
      <c r="BK9" s="183" t="s">
        <v>269</v>
      </c>
      <c r="BL9" s="183" t="s">
        <v>269</v>
      </c>
      <c r="BM9" s="183" t="s">
        <v>269</v>
      </c>
      <c r="BN9" s="183" t="s">
        <v>269</v>
      </c>
      <c r="BO9" s="183" t="s">
        <v>269</v>
      </c>
      <c r="BP9" s="183" t="s">
        <v>269</v>
      </c>
      <c r="BQ9" s="183" t="s">
        <v>269</v>
      </c>
      <c r="BR9" s="183"/>
      <c r="BS9" s="183"/>
      <c r="BT9" s="183"/>
      <c r="BU9" s="183" t="s">
        <v>273</v>
      </c>
      <c r="BV9" s="183" t="s">
        <v>274</v>
      </c>
      <c r="BW9" s="183" t="s">
        <v>275</v>
      </c>
      <c r="BX9" s="183" t="s">
        <v>269</v>
      </c>
      <c r="BY9" s="183" t="s">
        <v>269</v>
      </c>
      <c r="BZ9" s="183" t="s">
        <v>269</v>
      </c>
      <c r="CA9" s="183" t="s">
        <v>269</v>
      </c>
      <c r="CB9" s="183" t="s">
        <v>269</v>
      </c>
      <c r="CC9" s="183" t="s">
        <v>269</v>
      </c>
      <c r="CD9" s="183">
        <v>1</v>
      </c>
      <c r="CE9" s="183" t="s">
        <v>276</v>
      </c>
      <c r="CF9" s="183">
        <v>1</v>
      </c>
      <c r="CG9" s="183">
        <v>3.5</v>
      </c>
      <c r="CH9" s="183">
        <v>3.5</v>
      </c>
      <c r="CI9" s="183" t="s">
        <v>269</v>
      </c>
      <c r="CJ9" s="183" t="s">
        <v>269</v>
      </c>
      <c r="CK9" s="183" t="s">
        <v>269</v>
      </c>
      <c r="CL9" s="183">
        <v>9.325</v>
      </c>
      <c r="CM9" s="183" t="s">
        <v>269</v>
      </c>
      <c r="CN9" s="183" t="s">
        <v>269</v>
      </c>
      <c r="CO9" s="183" t="s">
        <v>269</v>
      </c>
      <c r="CP9" s="183" t="s">
        <v>269</v>
      </c>
      <c r="CQ9" s="183" t="s">
        <v>269</v>
      </c>
      <c r="CR9" s="183" t="s">
        <v>269</v>
      </c>
      <c r="CS9" s="183" t="s">
        <v>269</v>
      </c>
      <c r="CT9" s="183" t="s">
        <v>269</v>
      </c>
      <c r="CU9" s="183" t="s">
        <v>269</v>
      </c>
      <c r="CV9" s="183" t="s">
        <v>277</v>
      </c>
      <c r="CW9" s="183" t="s">
        <v>269</v>
      </c>
      <c r="CX9" s="183" t="s">
        <v>269</v>
      </c>
      <c r="CY9" s="183" t="s">
        <v>269</v>
      </c>
      <c r="CZ9" s="183" t="s">
        <v>269</v>
      </c>
      <c r="DA9" s="183" t="s">
        <v>269</v>
      </c>
      <c r="DB9" s="183" t="s">
        <v>269</v>
      </c>
      <c r="DC9" s="183" t="s">
        <v>269</v>
      </c>
      <c r="DD9" s="183" t="s">
        <v>269</v>
      </c>
      <c r="DE9" s="183" t="s">
        <v>269</v>
      </c>
      <c r="DF9" s="183" t="s">
        <v>269</v>
      </c>
      <c r="DG9" s="183" t="s">
        <v>269</v>
      </c>
      <c r="DH9" s="183" t="s">
        <v>269</v>
      </c>
      <c r="DI9" s="183" t="s">
        <v>269</v>
      </c>
      <c r="DJ9" s="183" t="s">
        <v>269</v>
      </c>
      <c r="DK9" s="183" t="s">
        <v>269</v>
      </c>
      <c r="DL9" s="183" t="s">
        <v>269</v>
      </c>
      <c r="DM9" s="183" t="s">
        <v>269</v>
      </c>
      <c r="DN9" s="183" t="s">
        <v>269</v>
      </c>
      <c r="DO9" s="183">
        <v>1</v>
      </c>
      <c r="DP9" s="183">
        <v>6</v>
      </c>
      <c r="DQ9" s="183">
        <v>6.3</v>
      </c>
      <c r="DR9" s="183" t="s">
        <v>269</v>
      </c>
      <c r="DS9" s="183" t="s">
        <v>269</v>
      </c>
      <c r="DT9" s="183" t="s">
        <v>269</v>
      </c>
      <c r="DU9" s="183" t="s">
        <v>269</v>
      </c>
      <c r="DV9" s="183" t="s">
        <v>267</v>
      </c>
      <c r="DW9" s="183" t="s">
        <v>18</v>
      </c>
      <c r="DX9" s="183" t="s">
        <v>280</v>
      </c>
      <c r="DY9" s="183" t="s">
        <v>269</v>
      </c>
      <c r="DZ9" s="183" t="s">
        <v>269</v>
      </c>
      <c r="EA9" s="183" t="s">
        <v>269</v>
      </c>
      <c r="EB9" s="183" t="s">
        <v>269</v>
      </c>
      <c r="EC9" s="183" t="s">
        <v>269</v>
      </c>
      <c r="ED9" s="183" t="s">
        <v>269</v>
      </c>
      <c r="EE9" s="183" t="s">
        <v>269</v>
      </c>
      <c r="EF9" s="183" t="s">
        <v>269</v>
      </c>
      <c r="EG9" s="183" t="s">
        <v>269</v>
      </c>
      <c r="EH9" s="183" t="s">
        <v>269</v>
      </c>
      <c r="EI9" s="183" t="s">
        <v>269</v>
      </c>
      <c r="EJ9" s="183" t="s">
        <v>269</v>
      </c>
      <c r="EK9" s="183" t="s">
        <v>269</v>
      </c>
      <c r="EL9" s="183" t="s">
        <v>269</v>
      </c>
      <c r="EM9" s="183" t="s">
        <v>269</v>
      </c>
      <c r="EN9" s="183" t="s">
        <v>269</v>
      </c>
      <c r="EO9" s="183" t="s">
        <v>269</v>
      </c>
      <c r="EP9" s="183" t="s">
        <v>269</v>
      </c>
      <c r="EQ9" s="183" t="s">
        <v>269</v>
      </c>
      <c r="ER9" s="183" t="s">
        <v>269</v>
      </c>
      <c r="ES9" s="183" t="s">
        <v>287</v>
      </c>
      <c r="ET9" s="183">
        <v>9</v>
      </c>
      <c r="EU9" s="183" t="s">
        <v>289</v>
      </c>
      <c r="EV9" s="183">
        <v>2.5</v>
      </c>
      <c r="EW9" s="183">
        <v>30</v>
      </c>
      <c r="EX9" s="183">
        <v>20</v>
      </c>
      <c r="EY9" s="183" t="s">
        <v>269</v>
      </c>
      <c r="EZ9" s="183" t="s">
        <v>269</v>
      </c>
      <c r="FA9" s="183" t="s">
        <v>269</v>
      </c>
      <c r="FB9" s="183" t="s">
        <v>269</v>
      </c>
      <c r="FC9" s="183" t="s">
        <v>269</v>
      </c>
      <c r="FD9" s="183" t="s">
        <v>269</v>
      </c>
      <c r="FE9" s="183">
        <v>9</v>
      </c>
      <c r="FF9" s="183">
        <v>9</v>
      </c>
      <c r="FG9" s="183">
        <v>5</v>
      </c>
      <c r="FH9" s="183">
        <v>5</v>
      </c>
      <c r="FI9" s="183" t="s">
        <v>269</v>
      </c>
      <c r="FJ9" s="183" t="s">
        <v>269</v>
      </c>
      <c r="FK9" s="183" t="s">
        <v>269</v>
      </c>
      <c r="FL9" s="183">
        <v>1</v>
      </c>
      <c r="FM9" s="183" t="s">
        <v>269</v>
      </c>
      <c r="FN9" s="183" t="s">
        <v>269</v>
      </c>
      <c r="FO9" s="183" t="s">
        <v>269</v>
      </c>
      <c r="FP9" s="183">
        <v>14</v>
      </c>
      <c r="FQ9" s="183" t="s">
        <v>269</v>
      </c>
      <c r="FR9" s="183">
        <v>90</v>
      </c>
      <c r="FS9" s="183" t="s">
        <v>269</v>
      </c>
      <c r="FT9" s="183" t="s">
        <v>269</v>
      </c>
      <c r="FU9" s="183" t="s">
        <v>269</v>
      </c>
      <c r="FV9" s="183" t="s">
        <v>269</v>
      </c>
      <c r="FW9" s="183" t="s">
        <v>269</v>
      </c>
      <c r="FX9" s="183" t="s">
        <v>269</v>
      </c>
      <c r="FY9" s="183" t="s">
        <v>269</v>
      </c>
      <c r="FZ9" s="183" t="s">
        <v>269</v>
      </c>
      <c r="GA9" s="183" t="s">
        <v>269</v>
      </c>
      <c r="GB9" s="183" t="s">
        <v>269</v>
      </c>
      <c r="GC9" s="183" t="s">
        <v>269</v>
      </c>
      <c r="GD9" s="183" t="s">
        <v>269</v>
      </c>
      <c r="GE9" s="183" t="s">
        <v>269</v>
      </c>
      <c r="GF9" s="183" t="s">
        <v>269</v>
      </c>
      <c r="GG9" s="183" t="s">
        <v>269</v>
      </c>
      <c r="GH9" s="183" t="s">
        <v>269</v>
      </c>
      <c r="GI9" s="183" t="s">
        <v>269</v>
      </c>
      <c r="GJ9" s="183" t="s">
        <v>269</v>
      </c>
      <c r="GK9" s="183" t="s">
        <v>269</v>
      </c>
      <c r="GL9" s="183" t="s">
        <v>269</v>
      </c>
      <c r="GM9" s="183" t="s">
        <v>269</v>
      </c>
      <c r="GN9" s="183" t="s">
        <v>269</v>
      </c>
      <c r="GO9" s="183" t="s">
        <v>269</v>
      </c>
      <c r="GP9" s="183" t="s">
        <v>269</v>
      </c>
      <c r="GQ9" s="183" t="s">
        <v>269</v>
      </c>
      <c r="GR9" s="183" t="s">
        <v>269</v>
      </c>
      <c r="GS9" s="183" t="s">
        <v>269</v>
      </c>
      <c r="GT9" s="183" t="s">
        <v>269</v>
      </c>
    </row>
    <row r="10" spans="1:202" ht="21.75">
      <c r="A10" s="182"/>
      <c r="B10" s="176" t="s">
        <v>282</v>
      </c>
      <c r="C10" s="177"/>
      <c r="D10" s="177"/>
      <c r="E10" s="178"/>
      <c r="F10" s="179"/>
      <c r="G10" s="180"/>
      <c r="H10" s="180"/>
      <c r="I10" s="180"/>
      <c r="J10" s="180"/>
      <c r="K10" s="181"/>
      <c r="L10" s="181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 t="s">
        <v>271</v>
      </c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7" t="s">
        <v>273</v>
      </c>
      <c r="BV10" s="187" t="s">
        <v>274</v>
      </c>
      <c r="BW10" s="187" t="s">
        <v>275</v>
      </c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7" t="s">
        <v>278</v>
      </c>
      <c r="DW10" s="187" t="s">
        <v>279</v>
      </c>
      <c r="DX10" s="187" t="s">
        <v>281</v>
      </c>
      <c r="DY10" s="187" t="s">
        <v>290</v>
      </c>
      <c r="DZ10" s="187" t="s">
        <v>291</v>
      </c>
      <c r="EA10" s="188">
        <v>3147</v>
      </c>
      <c r="EB10" s="187" t="s">
        <v>269</v>
      </c>
      <c r="EC10" s="187" t="s">
        <v>269</v>
      </c>
      <c r="ED10" s="187">
        <v>9.325</v>
      </c>
      <c r="EE10" s="189" t="s">
        <v>294</v>
      </c>
      <c r="EF10" s="187">
        <v>1.173</v>
      </c>
      <c r="EG10" s="187" t="s">
        <v>292</v>
      </c>
      <c r="EH10" s="187" t="s">
        <v>269</v>
      </c>
      <c r="EI10" s="189" t="s">
        <v>293</v>
      </c>
      <c r="EJ10" s="187">
        <v>2.65</v>
      </c>
      <c r="EK10" s="187">
        <v>0.014</v>
      </c>
      <c r="EL10" s="187">
        <v>0.958</v>
      </c>
      <c r="EM10" s="187">
        <v>0.05</v>
      </c>
      <c r="EN10" s="187" t="s">
        <v>269</v>
      </c>
      <c r="EO10" s="187" t="s">
        <v>269</v>
      </c>
      <c r="EP10" s="187">
        <v>0.2</v>
      </c>
      <c r="EQ10" s="187"/>
      <c r="ER10" s="187"/>
      <c r="ES10" s="187" t="s">
        <v>287</v>
      </c>
      <c r="ET10" s="187">
        <v>9</v>
      </c>
      <c r="EU10" s="187"/>
      <c r="EV10" s="187"/>
      <c r="EW10" s="187">
        <v>25</v>
      </c>
      <c r="EX10" s="187">
        <v>20</v>
      </c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</row>
    <row r="11" spans="1:202" ht="21.75">
      <c r="A11" s="176"/>
      <c r="B11" s="176" t="s">
        <v>286</v>
      </c>
      <c r="C11" s="177"/>
      <c r="D11" s="177"/>
      <c r="E11" s="178"/>
      <c r="F11" s="179"/>
      <c r="G11" s="180"/>
      <c r="H11" s="180"/>
      <c r="I11" s="180"/>
      <c r="J11" s="180"/>
      <c r="K11" s="181"/>
      <c r="L11" s="181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7" t="s">
        <v>278</v>
      </c>
      <c r="DW11" s="187" t="s">
        <v>279</v>
      </c>
      <c r="DX11" s="187" t="s">
        <v>281</v>
      </c>
      <c r="DY11" s="180" t="s">
        <v>295</v>
      </c>
      <c r="DZ11" s="180" t="s">
        <v>296</v>
      </c>
      <c r="EA11" s="187">
        <v>50</v>
      </c>
      <c r="EB11" s="187" t="s">
        <v>269</v>
      </c>
      <c r="EC11" s="187" t="s">
        <v>269</v>
      </c>
      <c r="ED11" s="180">
        <v>6.703</v>
      </c>
      <c r="EE11" s="184" t="s">
        <v>297</v>
      </c>
      <c r="EF11" s="180">
        <v>0.516</v>
      </c>
      <c r="EG11" s="190" t="s">
        <v>298</v>
      </c>
      <c r="EH11" s="180"/>
      <c r="EI11" s="189" t="s">
        <v>299</v>
      </c>
      <c r="EJ11" s="187">
        <v>2.45</v>
      </c>
      <c r="EK11" s="180">
        <v>0.025</v>
      </c>
      <c r="EL11" s="180">
        <v>1.465</v>
      </c>
      <c r="EM11" s="187">
        <v>0.05</v>
      </c>
      <c r="EN11" s="180" t="s">
        <v>269</v>
      </c>
      <c r="EO11" s="180" t="s">
        <v>269</v>
      </c>
      <c r="EP11" s="187">
        <v>0.2</v>
      </c>
      <c r="EQ11" s="180"/>
      <c r="ER11" s="180"/>
      <c r="ES11" s="187" t="s">
        <v>287</v>
      </c>
      <c r="ET11" s="187">
        <v>9</v>
      </c>
      <c r="EU11" s="187"/>
      <c r="EV11" s="187"/>
      <c r="EW11" s="187">
        <v>20</v>
      </c>
      <c r="EX11" s="187">
        <v>15</v>
      </c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</row>
    <row r="12" spans="1:202" ht="21.75">
      <c r="A12" s="176"/>
      <c r="B12" s="176" t="s">
        <v>283</v>
      </c>
      <c r="C12" s="177"/>
      <c r="D12" s="177"/>
      <c r="E12" s="178"/>
      <c r="F12" s="179"/>
      <c r="G12" s="180"/>
      <c r="H12" s="180"/>
      <c r="I12" s="180"/>
      <c r="J12" s="180"/>
      <c r="K12" s="181"/>
      <c r="L12" s="181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 t="s">
        <v>388</v>
      </c>
      <c r="DV12" s="187" t="s">
        <v>278</v>
      </c>
      <c r="DW12" s="187" t="s">
        <v>279</v>
      </c>
      <c r="DX12" s="187" t="s">
        <v>281</v>
      </c>
      <c r="DY12" s="180" t="s">
        <v>296</v>
      </c>
      <c r="DZ12" s="180" t="s">
        <v>300</v>
      </c>
      <c r="EA12" s="187">
        <v>250</v>
      </c>
      <c r="EB12" s="187" t="s">
        <v>269</v>
      </c>
      <c r="EC12" s="187" t="s">
        <v>269</v>
      </c>
      <c r="ED12" s="180">
        <v>9.703</v>
      </c>
      <c r="EE12" s="184" t="s">
        <v>297</v>
      </c>
      <c r="EF12" s="180">
        <v>0.516</v>
      </c>
      <c r="EG12" s="190" t="s">
        <v>298</v>
      </c>
      <c r="EH12" s="180"/>
      <c r="EI12" s="189" t="s">
        <v>299</v>
      </c>
      <c r="EJ12" s="187">
        <v>2.45</v>
      </c>
      <c r="EK12" s="180">
        <v>0.025</v>
      </c>
      <c r="EL12" s="180">
        <v>1.465</v>
      </c>
      <c r="EM12" s="187">
        <v>0.05</v>
      </c>
      <c r="EN12" s="180"/>
      <c r="EO12" s="180"/>
      <c r="EP12" s="187">
        <v>0.2</v>
      </c>
      <c r="EQ12" s="180"/>
      <c r="ER12" s="180"/>
      <c r="ES12" s="187" t="s">
        <v>287</v>
      </c>
      <c r="ET12" s="187">
        <v>9</v>
      </c>
      <c r="EU12" s="187"/>
      <c r="EV12" s="187"/>
      <c r="EW12" s="187">
        <v>20</v>
      </c>
      <c r="EX12" s="187">
        <v>15</v>
      </c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</row>
    <row r="13" spans="1:202" ht="21.75">
      <c r="A13" s="176"/>
      <c r="B13" s="176" t="s">
        <v>284</v>
      </c>
      <c r="C13" s="177"/>
      <c r="D13" s="177"/>
      <c r="E13" s="178"/>
      <c r="F13" s="179"/>
      <c r="G13" s="180"/>
      <c r="H13" s="180"/>
      <c r="I13" s="180"/>
      <c r="J13" s="180"/>
      <c r="K13" s="181"/>
      <c r="L13" s="181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7" t="s">
        <v>278</v>
      </c>
      <c r="DW13" s="187" t="s">
        <v>279</v>
      </c>
      <c r="DX13" s="187" t="s">
        <v>281</v>
      </c>
      <c r="DY13" s="180" t="s">
        <v>301</v>
      </c>
      <c r="DZ13" s="180" t="s">
        <v>302</v>
      </c>
      <c r="EA13" s="187">
        <v>510</v>
      </c>
      <c r="EB13" s="187" t="s">
        <v>269</v>
      </c>
      <c r="EC13" s="187" t="s">
        <v>269</v>
      </c>
      <c r="ED13" s="180">
        <v>6.703</v>
      </c>
      <c r="EE13" s="184" t="s">
        <v>297</v>
      </c>
      <c r="EF13" s="180">
        <v>0.516</v>
      </c>
      <c r="EG13" s="190" t="s">
        <v>298</v>
      </c>
      <c r="EH13" s="180"/>
      <c r="EI13" s="189" t="s">
        <v>299</v>
      </c>
      <c r="EJ13" s="187">
        <v>2.45</v>
      </c>
      <c r="EK13" s="180">
        <v>0.025</v>
      </c>
      <c r="EL13" s="180">
        <v>1.465</v>
      </c>
      <c r="EM13" s="187">
        <v>0.05</v>
      </c>
      <c r="EN13" s="180"/>
      <c r="EO13" s="180"/>
      <c r="EP13" s="187">
        <v>0.2</v>
      </c>
      <c r="EQ13" s="180"/>
      <c r="ER13" s="180"/>
      <c r="ES13" s="187" t="s">
        <v>288</v>
      </c>
      <c r="ET13" s="187">
        <v>6</v>
      </c>
      <c r="EU13" s="187"/>
      <c r="EV13" s="187"/>
      <c r="EW13" s="187">
        <v>20</v>
      </c>
      <c r="EX13" s="187">
        <v>15</v>
      </c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</row>
    <row r="14" spans="1:202" ht="21.75">
      <c r="A14" s="176"/>
      <c r="B14" s="176"/>
      <c r="C14" s="177"/>
      <c r="D14" s="177"/>
      <c r="E14" s="178"/>
      <c r="F14" s="179"/>
      <c r="G14" s="180"/>
      <c r="H14" s="180"/>
      <c r="I14" s="180"/>
      <c r="J14" s="180"/>
      <c r="K14" s="181"/>
      <c r="L14" s="181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7" t="s">
        <v>278</v>
      </c>
      <c r="DW14" s="187" t="s">
        <v>279</v>
      </c>
      <c r="DX14" s="187" t="s">
        <v>281</v>
      </c>
      <c r="DY14" s="180" t="s">
        <v>302</v>
      </c>
      <c r="DZ14" s="180" t="s">
        <v>303</v>
      </c>
      <c r="EA14" s="187">
        <v>846</v>
      </c>
      <c r="EB14" s="187" t="s">
        <v>269</v>
      </c>
      <c r="EC14" s="187" t="s">
        <v>269</v>
      </c>
      <c r="ED14" s="180">
        <v>6.703</v>
      </c>
      <c r="EE14" s="184" t="s">
        <v>297</v>
      </c>
      <c r="EF14" s="180">
        <v>0.516</v>
      </c>
      <c r="EG14" s="190" t="s">
        <v>298</v>
      </c>
      <c r="EH14" s="180"/>
      <c r="EI14" s="189" t="s">
        <v>299</v>
      </c>
      <c r="EJ14" s="187">
        <v>2.45</v>
      </c>
      <c r="EK14" s="180">
        <v>0.025</v>
      </c>
      <c r="EL14" s="180">
        <v>1.465</v>
      </c>
      <c r="EM14" s="187">
        <v>0.05</v>
      </c>
      <c r="EN14" s="180"/>
      <c r="EO14" s="180"/>
      <c r="EP14" s="187">
        <v>0.2</v>
      </c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</row>
    <row r="15" spans="1:202" ht="21.75">
      <c r="A15" s="176"/>
      <c r="B15" s="176"/>
      <c r="C15" s="177"/>
      <c r="D15" s="177"/>
      <c r="E15" s="178"/>
      <c r="F15" s="179"/>
      <c r="G15" s="180"/>
      <c r="H15" s="180"/>
      <c r="I15" s="180"/>
      <c r="J15" s="180"/>
      <c r="K15" s="181"/>
      <c r="L15" s="181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7" t="s">
        <v>278</v>
      </c>
      <c r="DW15" s="187" t="s">
        <v>279</v>
      </c>
      <c r="DX15" s="187" t="s">
        <v>281</v>
      </c>
      <c r="DY15" s="180" t="s">
        <v>303</v>
      </c>
      <c r="DZ15" s="180" t="s">
        <v>304</v>
      </c>
      <c r="EA15" s="187">
        <v>93</v>
      </c>
      <c r="EB15" s="187" t="s">
        <v>269</v>
      </c>
      <c r="EC15" s="187" t="s">
        <v>269</v>
      </c>
      <c r="ED15" s="180">
        <v>6.703</v>
      </c>
      <c r="EE15" s="184" t="s">
        <v>297</v>
      </c>
      <c r="EF15" s="180">
        <v>0.516</v>
      </c>
      <c r="EG15" s="190" t="s">
        <v>298</v>
      </c>
      <c r="EH15" s="180"/>
      <c r="EI15" s="189" t="s">
        <v>299</v>
      </c>
      <c r="EJ15" s="187">
        <v>2.45</v>
      </c>
      <c r="EK15" s="180">
        <v>0.025</v>
      </c>
      <c r="EL15" s="180">
        <v>1.465</v>
      </c>
      <c r="EM15" s="187">
        <v>0.05</v>
      </c>
      <c r="EN15" s="180"/>
      <c r="EO15" s="180"/>
      <c r="EP15" s="187">
        <v>0.2</v>
      </c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</row>
    <row r="16" spans="1:202" ht="21.75">
      <c r="A16" s="176"/>
      <c r="B16" s="176"/>
      <c r="C16" s="177"/>
      <c r="D16" s="177"/>
      <c r="E16" s="178"/>
      <c r="F16" s="179"/>
      <c r="G16" s="180"/>
      <c r="H16" s="180"/>
      <c r="I16" s="180"/>
      <c r="J16" s="180"/>
      <c r="K16" s="181"/>
      <c r="L16" s="181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7" t="s">
        <v>278</v>
      </c>
      <c r="DW16" s="187" t="s">
        <v>279</v>
      </c>
      <c r="DX16" s="187" t="s">
        <v>281</v>
      </c>
      <c r="DY16" s="180" t="s">
        <v>304</v>
      </c>
      <c r="DZ16" s="180" t="s">
        <v>305</v>
      </c>
      <c r="EA16" s="187">
        <v>856</v>
      </c>
      <c r="EB16" s="187" t="s">
        <v>269</v>
      </c>
      <c r="EC16" s="187" t="s">
        <v>269</v>
      </c>
      <c r="ED16" s="180">
        <v>7.442</v>
      </c>
      <c r="EE16" s="184" t="s">
        <v>316</v>
      </c>
      <c r="EF16" s="180">
        <v>0.485</v>
      </c>
      <c r="EG16" s="190" t="s">
        <v>298</v>
      </c>
      <c r="EH16" s="180"/>
      <c r="EI16" s="189" t="s">
        <v>293</v>
      </c>
      <c r="EJ16" s="187">
        <v>2.35</v>
      </c>
      <c r="EK16" s="180">
        <v>0.025</v>
      </c>
      <c r="EL16" s="180">
        <v>1.337</v>
      </c>
      <c r="EM16" s="187">
        <v>0.05</v>
      </c>
      <c r="EN16" s="180"/>
      <c r="EO16" s="180"/>
      <c r="EP16" s="187">
        <v>0.2</v>
      </c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</row>
    <row r="17" spans="1:202" ht="21.75">
      <c r="A17" s="176"/>
      <c r="B17" s="176"/>
      <c r="C17" s="177"/>
      <c r="D17" s="177"/>
      <c r="E17" s="178"/>
      <c r="F17" s="179"/>
      <c r="G17" s="180"/>
      <c r="H17" s="180"/>
      <c r="I17" s="180"/>
      <c r="J17" s="180"/>
      <c r="K17" s="181"/>
      <c r="L17" s="181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7" t="s">
        <v>278</v>
      </c>
      <c r="DW17" s="187" t="s">
        <v>279</v>
      </c>
      <c r="DX17" s="187" t="s">
        <v>281</v>
      </c>
      <c r="DY17" s="180" t="s">
        <v>305</v>
      </c>
      <c r="DZ17" s="180" t="s">
        <v>306</v>
      </c>
      <c r="EA17" s="187">
        <v>343</v>
      </c>
      <c r="EB17" s="187" t="s">
        <v>269</v>
      </c>
      <c r="EC17" s="187" t="s">
        <v>269</v>
      </c>
      <c r="ED17" s="180">
        <v>7.442</v>
      </c>
      <c r="EE17" s="184" t="s">
        <v>316</v>
      </c>
      <c r="EF17" s="180">
        <v>0.485</v>
      </c>
      <c r="EG17" s="190" t="s">
        <v>298</v>
      </c>
      <c r="EH17" s="180"/>
      <c r="EI17" s="189" t="s">
        <v>293</v>
      </c>
      <c r="EJ17" s="187">
        <v>2.35</v>
      </c>
      <c r="EK17" s="180">
        <v>0.025</v>
      </c>
      <c r="EL17" s="180">
        <v>1.337</v>
      </c>
      <c r="EM17" s="187">
        <v>0.05</v>
      </c>
      <c r="EN17" s="180"/>
      <c r="EO17" s="180"/>
      <c r="EP17" s="187">
        <v>0.2</v>
      </c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</row>
    <row r="18" spans="1:202" ht="21.75">
      <c r="A18" s="176"/>
      <c r="B18" s="176"/>
      <c r="C18" s="177"/>
      <c r="D18" s="177"/>
      <c r="E18" s="178"/>
      <c r="F18" s="179"/>
      <c r="G18" s="180"/>
      <c r="H18" s="180"/>
      <c r="I18" s="180"/>
      <c r="J18" s="180"/>
      <c r="K18" s="181"/>
      <c r="L18" s="181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7" t="s">
        <v>278</v>
      </c>
      <c r="DW18" s="187" t="s">
        <v>279</v>
      </c>
      <c r="DX18" s="187" t="s">
        <v>281</v>
      </c>
      <c r="DY18" s="180" t="s">
        <v>306</v>
      </c>
      <c r="DZ18" s="180" t="s">
        <v>307</v>
      </c>
      <c r="EA18" s="187">
        <v>565</v>
      </c>
      <c r="EB18" s="187" t="s">
        <v>269</v>
      </c>
      <c r="EC18" s="187" t="s">
        <v>269</v>
      </c>
      <c r="ED18" s="180">
        <v>4.204</v>
      </c>
      <c r="EE18" s="180">
        <v>7.125</v>
      </c>
      <c r="EF18" s="184" t="s">
        <v>318</v>
      </c>
      <c r="EG18" s="180" t="s">
        <v>319</v>
      </c>
      <c r="EH18" s="180"/>
      <c r="EI18" s="304">
        <v>2.5</v>
      </c>
      <c r="EJ18" s="304">
        <v>1.5</v>
      </c>
      <c r="EK18" s="180">
        <v>0.025</v>
      </c>
      <c r="EL18" s="180">
        <v>0.901</v>
      </c>
      <c r="EM18" s="187">
        <v>0.05</v>
      </c>
      <c r="EN18" s="180"/>
      <c r="EO18" s="180"/>
      <c r="EP18" s="187">
        <v>0.2</v>
      </c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</row>
    <row r="19" spans="1:202" ht="21.75">
      <c r="A19" s="176"/>
      <c r="B19" s="176"/>
      <c r="C19" s="177"/>
      <c r="D19" s="177"/>
      <c r="E19" s="178"/>
      <c r="F19" s="179"/>
      <c r="G19" s="180"/>
      <c r="H19" s="180"/>
      <c r="I19" s="180"/>
      <c r="J19" s="180"/>
      <c r="K19" s="181"/>
      <c r="L19" s="181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7" t="s">
        <v>278</v>
      </c>
      <c r="DW19" s="187" t="s">
        <v>279</v>
      </c>
      <c r="DX19" s="187" t="s">
        <v>281</v>
      </c>
      <c r="DY19" s="180" t="s">
        <v>307</v>
      </c>
      <c r="DZ19" s="180" t="s">
        <v>308</v>
      </c>
      <c r="EA19" s="187">
        <v>284</v>
      </c>
      <c r="EB19" s="187" t="s">
        <v>269</v>
      </c>
      <c r="EC19" s="187" t="s">
        <v>269</v>
      </c>
      <c r="ED19" s="180">
        <v>4.491</v>
      </c>
      <c r="EE19" s="180">
        <v>4.844</v>
      </c>
      <c r="EF19" s="180">
        <v>0.927</v>
      </c>
      <c r="EG19" s="180" t="s">
        <v>319</v>
      </c>
      <c r="EH19" s="180"/>
      <c r="EI19" s="304">
        <v>2</v>
      </c>
      <c r="EJ19" s="187">
        <v>1.25</v>
      </c>
      <c r="EK19" s="180">
        <v>0.014</v>
      </c>
      <c r="EL19" s="180">
        <v>0.744</v>
      </c>
      <c r="EM19" s="187">
        <v>0.05</v>
      </c>
      <c r="EN19" s="180"/>
      <c r="EO19" s="180"/>
      <c r="EP19" s="187">
        <v>0.2</v>
      </c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</row>
    <row r="20" spans="1:202" ht="21.75">
      <c r="A20" s="176"/>
      <c r="B20" s="176"/>
      <c r="C20" s="177"/>
      <c r="D20" s="177"/>
      <c r="E20" s="178"/>
      <c r="F20" s="179"/>
      <c r="G20" s="180"/>
      <c r="H20" s="180"/>
      <c r="I20" s="180"/>
      <c r="J20" s="180"/>
      <c r="K20" s="181"/>
      <c r="L20" s="181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7" t="s">
        <v>278</v>
      </c>
      <c r="DW20" s="187" t="s">
        <v>279</v>
      </c>
      <c r="DX20" s="187" t="s">
        <v>281</v>
      </c>
      <c r="DY20" s="180" t="s">
        <v>308</v>
      </c>
      <c r="DZ20" s="180" t="s">
        <v>309</v>
      </c>
      <c r="EA20" s="188">
        <v>1053</v>
      </c>
      <c r="EB20" s="187" t="s">
        <v>269</v>
      </c>
      <c r="EC20" s="187" t="s">
        <v>269</v>
      </c>
      <c r="ED20" s="180">
        <v>4.491</v>
      </c>
      <c r="EE20" s="180">
        <v>4.844</v>
      </c>
      <c r="EF20" s="180">
        <v>0.927</v>
      </c>
      <c r="EG20" s="180" t="s">
        <v>319</v>
      </c>
      <c r="EH20" s="180"/>
      <c r="EI20" s="304">
        <v>2</v>
      </c>
      <c r="EJ20" s="187">
        <v>1.25</v>
      </c>
      <c r="EK20" s="180">
        <v>0.014</v>
      </c>
      <c r="EL20" s="180">
        <v>0.744</v>
      </c>
      <c r="EM20" s="187">
        <v>0.05</v>
      </c>
      <c r="EN20" s="180"/>
      <c r="EO20" s="180"/>
      <c r="EP20" s="187">
        <v>0.2</v>
      </c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</row>
    <row r="21" spans="1:202" ht="21.75">
      <c r="A21" s="176"/>
      <c r="B21" s="176"/>
      <c r="C21" s="177"/>
      <c r="D21" s="177"/>
      <c r="E21" s="178"/>
      <c r="F21" s="179"/>
      <c r="G21" s="180"/>
      <c r="H21" s="180"/>
      <c r="I21" s="180"/>
      <c r="J21" s="180"/>
      <c r="K21" s="181"/>
      <c r="L21" s="181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7" t="s">
        <v>278</v>
      </c>
      <c r="DW21" s="187" t="s">
        <v>279</v>
      </c>
      <c r="DX21" s="187" t="s">
        <v>281</v>
      </c>
      <c r="DY21" s="180" t="s">
        <v>309</v>
      </c>
      <c r="DZ21" s="180" t="s">
        <v>310</v>
      </c>
      <c r="EA21" s="187">
        <v>96</v>
      </c>
      <c r="EB21" s="187" t="s">
        <v>269</v>
      </c>
      <c r="EC21" s="187" t="s">
        <v>269</v>
      </c>
      <c r="ED21" s="180">
        <v>4.491</v>
      </c>
      <c r="EE21" s="180">
        <v>4.844</v>
      </c>
      <c r="EF21" s="180">
        <v>0.927</v>
      </c>
      <c r="EG21" s="180" t="s">
        <v>319</v>
      </c>
      <c r="EH21" s="180"/>
      <c r="EI21" s="304">
        <v>2</v>
      </c>
      <c r="EJ21" s="187">
        <v>1.25</v>
      </c>
      <c r="EK21" s="180">
        <v>0.014</v>
      </c>
      <c r="EL21" s="180">
        <v>0.744</v>
      </c>
      <c r="EM21" s="187">
        <v>0.05</v>
      </c>
      <c r="EN21" s="180"/>
      <c r="EO21" s="180"/>
      <c r="EP21" s="187">
        <v>0.2</v>
      </c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</row>
    <row r="22" spans="1:202" ht="21.75">
      <c r="A22" s="176"/>
      <c r="B22" s="176"/>
      <c r="C22" s="177"/>
      <c r="D22" s="177"/>
      <c r="E22" s="178"/>
      <c r="F22" s="179"/>
      <c r="G22" s="180"/>
      <c r="H22" s="180"/>
      <c r="I22" s="180"/>
      <c r="J22" s="180"/>
      <c r="K22" s="181"/>
      <c r="L22" s="181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7" t="s">
        <v>278</v>
      </c>
      <c r="DW22" s="187" t="s">
        <v>279</v>
      </c>
      <c r="DX22" s="187" t="s">
        <v>281</v>
      </c>
      <c r="DY22" s="180" t="s">
        <v>310</v>
      </c>
      <c r="DZ22" s="190" t="s">
        <v>311</v>
      </c>
      <c r="EA22" s="188">
        <v>2350</v>
      </c>
      <c r="EB22" s="187" t="s">
        <v>269</v>
      </c>
      <c r="EC22" s="187" t="s">
        <v>269</v>
      </c>
      <c r="ED22" s="180">
        <v>2.376</v>
      </c>
      <c r="EE22" s="189" t="s">
        <v>317</v>
      </c>
      <c r="EF22" s="180">
        <v>0.927</v>
      </c>
      <c r="EG22" s="180" t="s">
        <v>319</v>
      </c>
      <c r="EH22" s="180"/>
      <c r="EI22" s="304">
        <v>1.5</v>
      </c>
      <c r="EJ22" s="304">
        <v>1</v>
      </c>
      <c r="EK22" s="180">
        <v>0.014</v>
      </c>
      <c r="EL22" s="180">
        <v>0.587</v>
      </c>
      <c r="EM22" s="187">
        <v>0.05</v>
      </c>
      <c r="EN22" s="180"/>
      <c r="EO22" s="180"/>
      <c r="EP22" s="187">
        <v>0.2</v>
      </c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</row>
    <row r="23" spans="1:202" ht="21.75">
      <c r="A23" s="176"/>
      <c r="B23" s="176"/>
      <c r="C23" s="177"/>
      <c r="D23" s="177"/>
      <c r="E23" s="178"/>
      <c r="F23" s="179"/>
      <c r="G23" s="180"/>
      <c r="H23" s="180"/>
      <c r="I23" s="180"/>
      <c r="J23" s="180"/>
      <c r="K23" s="181"/>
      <c r="L23" s="181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7" t="s">
        <v>278</v>
      </c>
      <c r="DW23" s="187" t="s">
        <v>279</v>
      </c>
      <c r="DX23" s="187" t="s">
        <v>281</v>
      </c>
      <c r="DY23" s="190" t="s">
        <v>311</v>
      </c>
      <c r="DZ23" s="190" t="s">
        <v>312</v>
      </c>
      <c r="EA23" s="188">
        <v>2055</v>
      </c>
      <c r="EB23" s="187" t="s">
        <v>269</v>
      </c>
      <c r="EC23" s="187" t="s">
        <v>269</v>
      </c>
      <c r="ED23" s="180">
        <v>2.376</v>
      </c>
      <c r="EE23" s="189" t="s">
        <v>317</v>
      </c>
      <c r="EF23" s="180">
        <v>0.927</v>
      </c>
      <c r="EG23" s="180" t="s">
        <v>319</v>
      </c>
      <c r="EH23" s="180"/>
      <c r="EI23" s="304">
        <v>1.5</v>
      </c>
      <c r="EJ23" s="304">
        <v>1</v>
      </c>
      <c r="EK23" s="180">
        <v>0.014</v>
      </c>
      <c r="EL23" s="180">
        <v>0.587</v>
      </c>
      <c r="EM23" s="187">
        <v>0.05</v>
      </c>
      <c r="EN23" s="180"/>
      <c r="EO23" s="180"/>
      <c r="EP23" s="187">
        <v>0.2</v>
      </c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</row>
    <row r="24" spans="1:202" ht="21.75">
      <c r="A24" s="176"/>
      <c r="B24" s="176"/>
      <c r="C24" s="177"/>
      <c r="D24" s="177"/>
      <c r="E24" s="178"/>
      <c r="F24" s="179"/>
      <c r="G24" s="180"/>
      <c r="H24" s="180"/>
      <c r="I24" s="180"/>
      <c r="J24" s="180"/>
      <c r="K24" s="181"/>
      <c r="L24" s="181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7" t="s">
        <v>278</v>
      </c>
      <c r="DW24" s="187" t="s">
        <v>279</v>
      </c>
      <c r="DX24" s="187" t="s">
        <v>281</v>
      </c>
      <c r="DY24" s="190" t="s">
        <v>312</v>
      </c>
      <c r="DZ24" s="190" t="s">
        <v>313</v>
      </c>
      <c r="EA24" s="187">
        <v>844</v>
      </c>
      <c r="EB24" s="187" t="s">
        <v>269</v>
      </c>
      <c r="EC24" s="187" t="s">
        <v>269</v>
      </c>
      <c r="ED24" s="180">
        <v>1.714</v>
      </c>
      <c r="EE24" s="180">
        <v>2.359</v>
      </c>
      <c r="EF24" s="180">
        <v>0.727</v>
      </c>
      <c r="EG24" s="180" t="s">
        <v>319</v>
      </c>
      <c r="EH24" s="180"/>
      <c r="EI24" s="304">
        <v>1.5</v>
      </c>
      <c r="EJ24" s="187">
        <v>0.85</v>
      </c>
      <c r="EK24" s="180">
        <v>0.014</v>
      </c>
      <c r="EL24" s="180">
        <v>0.516</v>
      </c>
      <c r="EM24" s="187">
        <v>0.05</v>
      </c>
      <c r="EN24" s="180"/>
      <c r="EO24" s="180"/>
      <c r="EP24" s="187">
        <v>0.2</v>
      </c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</row>
    <row r="25" spans="1:202" ht="21.75">
      <c r="A25" s="191"/>
      <c r="B25" s="191"/>
      <c r="C25" s="192"/>
      <c r="D25" s="192"/>
      <c r="E25" s="193"/>
      <c r="F25" s="194"/>
      <c r="G25" s="195"/>
      <c r="H25" s="195"/>
      <c r="I25" s="195"/>
      <c r="J25" s="195"/>
      <c r="K25" s="196"/>
      <c r="L25" s="196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7" t="s">
        <v>278</v>
      </c>
      <c r="DW25" s="197" t="s">
        <v>279</v>
      </c>
      <c r="DX25" s="197" t="s">
        <v>281</v>
      </c>
      <c r="DY25" s="198" t="s">
        <v>313</v>
      </c>
      <c r="DZ25" s="198" t="s">
        <v>314</v>
      </c>
      <c r="EA25" s="197">
        <v>600</v>
      </c>
      <c r="EB25" s="187" t="s">
        <v>269</v>
      </c>
      <c r="EC25" s="187" t="s">
        <v>269</v>
      </c>
      <c r="ED25" s="195">
        <v>1.714</v>
      </c>
      <c r="EE25" s="195">
        <v>2.359</v>
      </c>
      <c r="EF25" s="180">
        <v>0.727</v>
      </c>
      <c r="EG25" s="180" t="s">
        <v>319</v>
      </c>
      <c r="EH25" s="195"/>
      <c r="EI25" s="304">
        <v>1.5</v>
      </c>
      <c r="EJ25" s="187">
        <v>0.85</v>
      </c>
      <c r="EK25" s="180">
        <v>0.014</v>
      </c>
      <c r="EL25" s="180">
        <v>0.516</v>
      </c>
      <c r="EM25" s="197">
        <v>0.05</v>
      </c>
      <c r="EN25" s="195"/>
      <c r="EO25" s="195"/>
      <c r="EP25" s="197">
        <v>0.2</v>
      </c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</row>
    <row r="26" spans="1:146" s="180" customFormat="1" ht="21.75">
      <c r="A26" s="176"/>
      <c r="B26" s="176"/>
      <c r="C26" s="177"/>
      <c r="D26" s="177"/>
      <c r="E26" s="178"/>
      <c r="F26" s="179"/>
      <c r="K26" s="181"/>
      <c r="L26" s="181"/>
      <c r="DV26" s="187" t="s">
        <v>278</v>
      </c>
      <c r="DW26" s="187" t="s">
        <v>279</v>
      </c>
      <c r="DX26" s="187" t="s">
        <v>281</v>
      </c>
      <c r="DY26" s="190" t="s">
        <v>314</v>
      </c>
      <c r="DZ26" s="190" t="s">
        <v>315</v>
      </c>
      <c r="EA26" s="187">
        <v>550</v>
      </c>
      <c r="EB26" s="187" t="s">
        <v>269</v>
      </c>
      <c r="EC26" s="187" t="s">
        <v>269</v>
      </c>
      <c r="ED26" s="180">
        <v>1.714</v>
      </c>
      <c r="EE26" s="180">
        <v>2.359</v>
      </c>
      <c r="EF26" s="180">
        <v>0.727</v>
      </c>
      <c r="EG26" s="180" t="s">
        <v>319</v>
      </c>
      <c r="EI26" s="304">
        <v>1.5</v>
      </c>
      <c r="EJ26" s="187">
        <v>0.85</v>
      </c>
      <c r="EK26" s="180">
        <v>0.014</v>
      </c>
      <c r="EL26" s="180">
        <v>0.516</v>
      </c>
      <c r="EM26" s="187">
        <v>0.05</v>
      </c>
      <c r="EP26" s="187">
        <v>0.2</v>
      </c>
    </row>
    <row r="27" spans="1:146" s="203" customFormat="1" ht="21.75">
      <c r="A27" s="199"/>
      <c r="B27" s="199"/>
      <c r="C27" s="200"/>
      <c r="D27" s="200"/>
      <c r="E27" s="201"/>
      <c r="F27" s="202"/>
      <c r="K27" s="204"/>
      <c r="L27" s="204"/>
      <c r="DV27" s="205" t="s">
        <v>278</v>
      </c>
      <c r="DW27" s="205" t="s">
        <v>279</v>
      </c>
      <c r="DX27" s="205" t="s">
        <v>281</v>
      </c>
      <c r="DY27" s="206">
        <v>14.55</v>
      </c>
      <c r="DZ27" s="206">
        <v>14.752</v>
      </c>
      <c r="EA27" s="205">
        <v>202</v>
      </c>
      <c r="EB27" s="205" t="s">
        <v>269</v>
      </c>
      <c r="EC27" s="205" t="s">
        <v>269</v>
      </c>
      <c r="ED27" s="205" t="s">
        <v>269</v>
      </c>
      <c r="EE27" s="205" t="s">
        <v>269</v>
      </c>
      <c r="EF27" s="205" t="s">
        <v>269</v>
      </c>
      <c r="EG27" s="205" t="s">
        <v>269</v>
      </c>
      <c r="EH27" s="205" t="s">
        <v>269</v>
      </c>
      <c r="EI27" s="205" t="s">
        <v>269</v>
      </c>
      <c r="EJ27" s="205" t="s">
        <v>269</v>
      </c>
      <c r="EK27" s="205" t="s">
        <v>269</v>
      </c>
      <c r="EL27" s="205" t="s">
        <v>269</v>
      </c>
      <c r="EM27" s="205" t="s">
        <v>269</v>
      </c>
      <c r="EN27" s="205" t="s">
        <v>269</v>
      </c>
      <c r="EO27" s="205" t="s">
        <v>269</v>
      </c>
      <c r="EP27" s="205" t="s">
        <v>269</v>
      </c>
    </row>
  </sheetData>
  <printOptions/>
  <pageMargins left="0.61" right="0.1968503937007874" top="0.43" bottom="0.33" header="0.1968503937007874" footer="0.1968503937007874"/>
  <pageSetup horizontalDpi="360" verticalDpi="360" orientation="landscape" paperSize="9" scale="90" r:id="rId1"/>
  <headerFooter alignWithMargins="0">
    <oddFooter>&amp;L&amp;P/&amp;N&amp;R&amp;"CordiaUPC,Italic"&amp;10File : &amp;F / &amp;A</oddFooter>
  </headerFooter>
  <colBreaks count="2" manualBreakCount="2">
    <brk id="13" max="26" man="1"/>
    <brk id="12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"/>
  <sheetViews>
    <sheetView tabSelected="1" workbookViewId="0" topLeftCell="A1">
      <selection activeCell="V57" sqref="V57"/>
    </sheetView>
  </sheetViews>
  <sheetFormatPr defaultColWidth="9.140625" defaultRowHeight="21.75"/>
  <cols>
    <col min="1" max="1" width="9.421875" style="0" customWidth="1"/>
    <col min="2" max="2" width="6.7109375" style="0" customWidth="1"/>
    <col min="3" max="3" width="12.00390625" style="0" customWidth="1"/>
    <col min="4" max="4" width="7.00390625" style="0" customWidth="1"/>
    <col min="5" max="5" width="6.8515625" style="0" customWidth="1"/>
    <col min="6" max="6" width="7.7109375" style="0" customWidth="1"/>
    <col min="7" max="7" width="11.7109375" style="0" customWidth="1"/>
    <col min="8" max="8" width="11.8515625" style="0" customWidth="1"/>
    <col min="9" max="10" width="6.140625" style="0" customWidth="1"/>
    <col min="11" max="11" width="6.8515625" style="0" customWidth="1"/>
    <col min="12" max="12" width="8.421875" style="0" customWidth="1"/>
    <col min="13" max="13" width="4.8515625" style="0" customWidth="1"/>
    <col min="14" max="14" width="5.421875" style="0" customWidth="1"/>
    <col min="15" max="15" width="5.8515625" style="0" customWidth="1"/>
    <col min="16" max="16" width="6.00390625" style="0" customWidth="1"/>
    <col min="17" max="17" width="5.7109375" style="0" customWidth="1"/>
    <col min="18" max="18" width="5.140625" style="0" customWidth="1"/>
    <col min="19" max="19" width="4.57421875" style="0" customWidth="1"/>
    <col min="20" max="20" width="4.421875" style="0" customWidth="1"/>
    <col min="21" max="21" width="4.8515625" style="0" customWidth="1"/>
    <col min="22" max="22" width="6.8515625" style="0" customWidth="1"/>
    <col min="23" max="23" width="5.57421875" style="0" customWidth="1"/>
  </cols>
  <sheetData>
    <row r="1" spans="1:36" s="207" customFormat="1" ht="19.5">
      <c r="A1" s="208" t="s">
        <v>10</v>
      </c>
      <c r="B1" s="209"/>
      <c r="C1" s="209"/>
      <c r="D1" s="209"/>
      <c r="E1" s="209"/>
      <c r="F1" s="209"/>
      <c r="G1" s="210"/>
      <c r="H1" s="210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</row>
    <row r="2" spans="1:36" s="207" customFormat="1" ht="19.5">
      <c r="A2" s="211" t="s">
        <v>31</v>
      </c>
      <c r="B2" s="212" t="s">
        <v>32</v>
      </c>
      <c r="C2" s="212" t="s">
        <v>33</v>
      </c>
      <c r="D2" s="213" t="s">
        <v>34</v>
      </c>
      <c r="E2" s="213" t="s">
        <v>35</v>
      </c>
      <c r="F2" s="214" t="s">
        <v>36</v>
      </c>
      <c r="G2" s="260" t="s">
        <v>37</v>
      </c>
      <c r="H2" s="261"/>
      <c r="I2" s="215" t="s">
        <v>38</v>
      </c>
      <c r="J2" s="216"/>
      <c r="K2" s="216"/>
      <c r="L2" s="217"/>
      <c r="M2" s="218"/>
      <c r="N2" s="218"/>
      <c r="O2" s="217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7"/>
      <c r="AD2" s="217"/>
      <c r="AE2" s="217"/>
      <c r="AF2" s="219"/>
      <c r="AG2" s="220"/>
      <c r="AH2" s="221" t="s">
        <v>39</v>
      </c>
      <c r="AI2" s="222"/>
      <c r="AJ2" s="222"/>
    </row>
    <row r="3" spans="1:36" s="207" customFormat="1" ht="20.25">
      <c r="A3" s="223"/>
      <c r="B3" s="224" t="s">
        <v>80</v>
      </c>
      <c r="C3" s="224"/>
      <c r="D3" s="225"/>
      <c r="E3" s="225"/>
      <c r="F3" s="226"/>
      <c r="G3" s="227" t="s">
        <v>81</v>
      </c>
      <c r="H3" s="228" t="s">
        <v>82</v>
      </c>
      <c r="I3" s="229" t="s">
        <v>83</v>
      </c>
      <c r="J3" s="223" t="s">
        <v>84</v>
      </c>
      <c r="K3" s="223" t="s">
        <v>85</v>
      </c>
      <c r="L3" s="230" t="s">
        <v>86</v>
      </c>
      <c r="M3" s="231" t="s">
        <v>87</v>
      </c>
      <c r="N3" s="231" t="s">
        <v>88</v>
      </c>
      <c r="O3" s="232" t="s">
        <v>89</v>
      </c>
      <c r="P3" s="231" t="s">
        <v>90</v>
      </c>
      <c r="Q3" s="231" t="s">
        <v>91</v>
      </c>
      <c r="R3" s="231" t="s">
        <v>92</v>
      </c>
      <c r="S3" s="231" t="s">
        <v>93</v>
      </c>
      <c r="T3" s="233" t="s">
        <v>94</v>
      </c>
      <c r="U3" s="233" t="s">
        <v>320</v>
      </c>
      <c r="V3" s="233" t="s">
        <v>321</v>
      </c>
      <c r="W3" s="233" t="s">
        <v>322</v>
      </c>
      <c r="X3" s="234" t="s">
        <v>323</v>
      </c>
      <c r="Y3" s="234"/>
      <c r="Z3" s="234" t="s">
        <v>324</v>
      </c>
      <c r="AA3" s="234"/>
      <c r="AB3" s="233" t="s">
        <v>325</v>
      </c>
      <c r="AC3" s="233" t="s">
        <v>326</v>
      </c>
      <c r="AD3" s="233" t="s">
        <v>95</v>
      </c>
      <c r="AE3" s="233" t="s">
        <v>96</v>
      </c>
      <c r="AF3" s="235" t="s">
        <v>97</v>
      </c>
      <c r="AG3" s="235"/>
      <c r="AH3" s="236" t="s">
        <v>98</v>
      </c>
      <c r="AI3" s="236" t="s">
        <v>99</v>
      </c>
      <c r="AJ3" s="236" t="s">
        <v>100</v>
      </c>
    </row>
    <row r="4" spans="1:36" s="207" customFormat="1" ht="19.5">
      <c r="A4" s="237"/>
      <c r="B4" s="237"/>
      <c r="C4" s="237"/>
      <c r="D4" s="237"/>
      <c r="E4" s="237"/>
      <c r="F4" s="237"/>
      <c r="G4" s="238"/>
      <c r="H4" s="239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1" t="s">
        <v>32</v>
      </c>
      <c r="Y4" s="211" t="s">
        <v>134</v>
      </c>
      <c r="Z4" s="211" t="s">
        <v>32</v>
      </c>
      <c r="AA4" s="211" t="s">
        <v>134</v>
      </c>
      <c r="AB4" s="237"/>
      <c r="AC4" s="237"/>
      <c r="AD4" s="237"/>
      <c r="AE4" s="237"/>
      <c r="AF4" s="240" t="s">
        <v>144</v>
      </c>
      <c r="AG4" s="240" t="s">
        <v>145</v>
      </c>
      <c r="AH4" s="237"/>
      <c r="AI4" s="237"/>
      <c r="AJ4" s="237"/>
    </row>
    <row r="5" spans="1:36" s="207" customFormat="1" ht="19.5">
      <c r="A5" s="237"/>
      <c r="B5" s="237"/>
      <c r="C5" s="237"/>
      <c r="D5" s="237"/>
      <c r="E5" s="237"/>
      <c r="F5" s="237"/>
      <c r="G5" s="241"/>
      <c r="H5" s="242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</row>
    <row r="6" spans="1:36" s="207" customFormat="1" ht="21">
      <c r="A6" s="243"/>
      <c r="B6" s="244"/>
      <c r="C6" s="244"/>
      <c r="D6" s="245" t="s">
        <v>171</v>
      </c>
      <c r="E6" s="245" t="s">
        <v>171</v>
      </c>
      <c r="F6" s="246" t="s">
        <v>171</v>
      </c>
      <c r="G6" s="247" t="s">
        <v>158</v>
      </c>
      <c r="H6" s="248" t="s">
        <v>158</v>
      </c>
      <c r="I6" s="249" t="s">
        <v>327</v>
      </c>
      <c r="J6" s="249" t="s">
        <v>328</v>
      </c>
      <c r="K6" s="249" t="s">
        <v>172</v>
      </c>
      <c r="L6" s="250" t="s">
        <v>161</v>
      </c>
      <c r="M6" s="249"/>
      <c r="N6" s="249" t="s">
        <v>159</v>
      </c>
      <c r="O6" s="249" t="s">
        <v>159</v>
      </c>
      <c r="P6" s="249"/>
      <c r="Q6" s="249" t="s">
        <v>159</v>
      </c>
      <c r="R6" s="249" t="s">
        <v>159</v>
      </c>
      <c r="S6" s="249" t="s">
        <v>159</v>
      </c>
      <c r="T6" s="249" t="s">
        <v>159</v>
      </c>
      <c r="U6" s="249" t="s">
        <v>159</v>
      </c>
      <c r="V6" s="249" t="s">
        <v>159</v>
      </c>
      <c r="W6" s="249" t="s">
        <v>159</v>
      </c>
      <c r="X6" s="251"/>
      <c r="Y6" s="249" t="s">
        <v>159</v>
      </c>
      <c r="Z6" s="251"/>
      <c r="AA6" s="249" t="s">
        <v>159</v>
      </c>
      <c r="AB6" s="249" t="s">
        <v>159</v>
      </c>
      <c r="AC6" s="249" t="s">
        <v>159</v>
      </c>
      <c r="AD6" s="249" t="s">
        <v>159</v>
      </c>
      <c r="AE6" s="249" t="s">
        <v>159</v>
      </c>
      <c r="AF6" s="247" t="s">
        <v>161</v>
      </c>
      <c r="AG6" s="247" t="s">
        <v>161</v>
      </c>
      <c r="AH6" s="252" t="s">
        <v>173</v>
      </c>
      <c r="AI6" s="252" t="s">
        <v>173</v>
      </c>
      <c r="AJ6" s="252" t="s">
        <v>173</v>
      </c>
    </row>
    <row r="7" spans="1:36" s="207" customFormat="1" ht="19.5">
      <c r="A7" s="263" t="s">
        <v>329</v>
      </c>
      <c r="B7" s="253">
        <v>126</v>
      </c>
      <c r="C7" s="253">
        <v>127</v>
      </c>
      <c r="D7" s="253">
        <v>128</v>
      </c>
      <c r="E7" s="253">
        <v>129</v>
      </c>
      <c r="F7" s="253">
        <v>130</v>
      </c>
      <c r="G7" s="253">
        <v>131</v>
      </c>
      <c r="H7" s="253">
        <v>132</v>
      </c>
      <c r="I7" s="253">
        <v>133</v>
      </c>
      <c r="J7" s="253">
        <v>134</v>
      </c>
      <c r="K7" s="253">
        <v>135</v>
      </c>
      <c r="L7" s="253">
        <v>136</v>
      </c>
      <c r="M7" s="262">
        <v>137</v>
      </c>
      <c r="N7" s="253">
        <v>138</v>
      </c>
      <c r="O7" s="253">
        <v>139</v>
      </c>
      <c r="P7" s="253">
        <v>140</v>
      </c>
      <c r="Q7" s="253">
        <v>141</v>
      </c>
      <c r="R7" s="253">
        <v>142</v>
      </c>
      <c r="S7" s="262">
        <v>143</v>
      </c>
      <c r="T7" s="262">
        <v>144</v>
      </c>
      <c r="U7" s="262">
        <v>145</v>
      </c>
      <c r="V7" s="253">
        <v>146</v>
      </c>
      <c r="W7" s="253">
        <v>147</v>
      </c>
      <c r="X7" s="253">
        <f aca="true" t="shared" si="0" ref="X7:AJ7">1+W7</f>
        <v>148</v>
      </c>
      <c r="Y7" s="253">
        <f t="shared" si="0"/>
        <v>149</v>
      </c>
      <c r="Z7" s="253">
        <f t="shared" si="0"/>
        <v>150</v>
      </c>
      <c r="AA7" s="253">
        <f t="shared" si="0"/>
        <v>151</v>
      </c>
      <c r="AB7" s="253">
        <f t="shared" si="0"/>
        <v>152</v>
      </c>
      <c r="AC7" s="253">
        <f t="shared" si="0"/>
        <v>153</v>
      </c>
      <c r="AD7" s="253">
        <f t="shared" si="0"/>
        <v>154</v>
      </c>
      <c r="AE7" s="253">
        <f t="shared" si="0"/>
        <v>155</v>
      </c>
      <c r="AF7" s="253">
        <f t="shared" si="0"/>
        <v>156</v>
      </c>
      <c r="AG7" s="253">
        <f t="shared" si="0"/>
        <v>157</v>
      </c>
      <c r="AH7" s="253">
        <f t="shared" si="0"/>
        <v>158</v>
      </c>
      <c r="AI7" s="253">
        <f t="shared" si="0"/>
        <v>159</v>
      </c>
      <c r="AJ7" s="253">
        <f t="shared" si="0"/>
        <v>160</v>
      </c>
    </row>
    <row r="8" spans="1:36" s="207" customFormat="1" ht="19.5">
      <c r="A8" s="255" t="s">
        <v>330</v>
      </c>
      <c r="B8" s="255" t="s">
        <v>279</v>
      </c>
      <c r="C8" s="255" t="s">
        <v>281</v>
      </c>
      <c r="D8" s="255" t="s">
        <v>333</v>
      </c>
      <c r="E8" s="255" t="s">
        <v>334</v>
      </c>
      <c r="F8" s="256">
        <v>3429</v>
      </c>
      <c r="G8" s="255" t="s">
        <v>269</v>
      </c>
      <c r="H8" s="255" t="s">
        <v>269</v>
      </c>
      <c r="I8" s="255">
        <v>3.455</v>
      </c>
      <c r="J8" s="258" t="s">
        <v>340</v>
      </c>
      <c r="K8" s="255">
        <v>0.872</v>
      </c>
      <c r="L8" s="255" t="s">
        <v>319</v>
      </c>
      <c r="M8" s="255" t="s">
        <v>269</v>
      </c>
      <c r="N8" s="257" t="s">
        <v>344</v>
      </c>
      <c r="O8" s="255">
        <v>1.2</v>
      </c>
      <c r="P8" s="255">
        <v>0.014</v>
      </c>
      <c r="Q8" s="255">
        <v>0.679</v>
      </c>
      <c r="R8" s="255">
        <v>0.05</v>
      </c>
      <c r="S8" s="276">
        <v>1.9</v>
      </c>
      <c r="T8" s="255" t="s">
        <v>269</v>
      </c>
      <c r="U8" s="276">
        <v>0.2</v>
      </c>
      <c r="V8" s="255"/>
      <c r="W8" s="255"/>
      <c r="X8" s="254"/>
      <c r="Y8" s="254"/>
      <c r="Z8" s="255"/>
      <c r="AA8" s="255"/>
      <c r="AB8" s="255"/>
      <c r="AC8" s="255"/>
      <c r="AD8" s="190"/>
      <c r="AE8" s="190"/>
      <c r="AF8" s="190"/>
      <c r="AG8" s="190"/>
      <c r="AH8" s="190"/>
      <c r="AI8" s="190"/>
      <c r="AJ8" s="190"/>
    </row>
    <row r="9" spans="1:36" s="207" customFormat="1" ht="19.5">
      <c r="A9" s="255" t="s">
        <v>330</v>
      </c>
      <c r="B9" s="255" t="s">
        <v>279</v>
      </c>
      <c r="C9" s="255" t="s">
        <v>281</v>
      </c>
      <c r="D9" s="255" t="s">
        <v>334</v>
      </c>
      <c r="E9" s="255" t="s">
        <v>300</v>
      </c>
      <c r="F9" s="255">
        <v>30</v>
      </c>
      <c r="G9" s="255" t="s">
        <v>269</v>
      </c>
      <c r="H9" s="255" t="s">
        <v>269</v>
      </c>
      <c r="I9" s="255">
        <v>3.163</v>
      </c>
      <c r="J9" s="258" t="s">
        <v>341</v>
      </c>
      <c r="K9" s="255">
        <v>0.873</v>
      </c>
      <c r="L9" s="255" t="s">
        <v>319</v>
      </c>
      <c r="M9" s="255" t="s">
        <v>269</v>
      </c>
      <c r="N9" s="257" t="s">
        <v>344</v>
      </c>
      <c r="O9" s="255">
        <v>1.15</v>
      </c>
      <c r="P9" s="255">
        <v>0.014</v>
      </c>
      <c r="Q9" s="255">
        <v>0.656</v>
      </c>
      <c r="R9" s="255">
        <v>0.05</v>
      </c>
      <c r="S9" s="276">
        <v>1.9</v>
      </c>
      <c r="T9" s="255" t="s">
        <v>269</v>
      </c>
      <c r="U9" s="276">
        <v>0.2</v>
      </c>
      <c r="V9" s="190"/>
      <c r="W9" s="190"/>
      <c r="X9" s="254"/>
      <c r="Y9" s="254"/>
      <c r="Z9" s="255"/>
      <c r="AA9" s="255"/>
      <c r="AB9" s="255"/>
      <c r="AC9" s="255"/>
      <c r="AD9" s="190"/>
      <c r="AE9" s="190"/>
      <c r="AF9" s="190"/>
      <c r="AG9" s="190"/>
      <c r="AH9" s="190"/>
      <c r="AI9" s="190"/>
      <c r="AJ9" s="190"/>
    </row>
    <row r="10" spans="1:36" s="207" customFormat="1" ht="19.5">
      <c r="A10" s="255" t="s">
        <v>330</v>
      </c>
      <c r="B10" s="255" t="s">
        <v>279</v>
      </c>
      <c r="C10" s="255" t="s">
        <v>281</v>
      </c>
      <c r="D10" s="255" t="s">
        <v>300</v>
      </c>
      <c r="E10" s="255" t="s">
        <v>335</v>
      </c>
      <c r="F10" s="256">
        <v>1557</v>
      </c>
      <c r="G10" s="255" t="s">
        <v>269</v>
      </c>
      <c r="H10" s="255" t="s">
        <v>269</v>
      </c>
      <c r="I10" s="255">
        <v>3.163</v>
      </c>
      <c r="J10" s="258" t="s">
        <v>341</v>
      </c>
      <c r="K10" s="255">
        <v>0.873</v>
      </c>
      <c r="L10" s="255" t="s">
        <v>319</v>
      </c>
      <c r="M10" s="255" t="s">
        <v>269</v>
      </c>
      <c r="N10" s="257" t="s">
        <v>344</v>
      </c>
      <c r="O10" s="255">
        <v>1.15</v>
      </c>
      <c r="P10" s="255">
        <v>0.014</v>
      </c>
      <c r="Q10" s="255">
        <v>0.656</v>
      </c>
      <c r="R10" s="255">
        <v>0.05</v>
      </c>
      <c r="S10" s="255">
        <v>1.85</v>
      </c>
      <c r="T10" s="255" t="s">
        <v>269</v>
      </c>
      <c r="U10" s="276">
        <v>0.2</v>
      </c>
      <c r="V10" s="190"/>
      <c r="W10" s="190"/>
      <c r="X10" s="254"/>
      <c r="Y10" s="254"/>
      <c r="Z10" s="255"/>
      <c r="AA10" s="255"/>
      <c r="AB10" s="255"/>
      <c r="AC10" s="255"/>
      <c r="AD10" s="190"/>
      <c r="AE10" s="190"/>
      <c r="AF10" s="190"/>
      <c r="AG10" s="190"/>
      <c r="AH10" s="190"/>
      <c r="AI10" s="190"/>
      <c r="AJ10" s="190"/>
    </row>
    <row r="11" spans="1:36" s="207" customFormat="1" ht="19.5">
      <c r="A11" s="255" t="s">
        <v>330</v>
      </c>
      <c r="B11" s="255" t="s">
        <v>279</v>
      </c>
      <c r="C11" s="255" t="s">
        <v>281</v>
      </c>
      <c r="D11" s="255" t="s">
        <v>335</v>
      </c>
      <c r="E11" s="255" t="s">
        <v>308</v>
      </c>
      <c r="F11" s="256">
        <v>1942</v>
      </c>
      <c r="G11" s="255" t="s">
        <v>269</v>
      </c>
      <c r="H11" s="255" t="s">
        <v>269</v>
      </c>
      <c r="I11" s="255">
        <v>2.886</v>
      </c>
      <c r="J11" s="258" t="s">
        <v>342</v>
      </c>
      <c r="K11" s="255">
        <v>0.873</v>
      </c>
      <c r="L11" s="255" t="s">
        <v>319</v>
      </c>
      <c r="M11" s="255" t="s">
        <v>269</v>
      </c>
      <c r="N11" s="257" t="s">
        <v>344</v>
      </c>
      <c r="O11" s="276">
        <v>1.1</v>
      </c>
      <c r="P11" s="255">
        <v>0.014</v>
      </c>
      <c r="Q11" s="255">
        <v>0.656</v>
      </c>
      <c r="R11" s="255">
        <v>0.05</v>
      </c>
      <c r="S11" s="276">
        <v>1.8</v>
      </c>
      <c r="T11" s="255" t="s">
        <v>269</v>
      </c>
      <c r="U11" s="276">
        <v>0.2</v>
      </c>
      <c r="V11" s="190"/>
      <c r="W11" s="190"/>
      <c r="X11" s="254"/>
      <c r="Y11" s="255"/>
      <c r="Z11" s="255"/>
      <c r="AA11" s="255"/>
      <c r="AB11" s="255"/>
      <c r="AC11" s="255"/>
      <c r="AD11" s="190"/>
      <c r="AE11" s="190"/>
      <c r="AF11" s="190"/>
      <c r="AG11" s="190"/>
      <c r="AH11" s="190"/>
      <c r="AI11" s="190"/>
      <c r="AJ11" s="190"/>
    </row>
    <row r="12" spans="1:36" s="207" customFormat="1" ht="19.5">
      <c r="A12" s="255" t="s">
        <v>330</v>
      </c>
      <c r="B12" s="255" t="s">
        <v>279</v>
      </c>
      <c r="C12" s="255" t="s">
        <v>281</v>
      </c>
      <c r="D12" s="255" t="s">
        <v>308</v>
      </c>
      <c r="E12" s="255" t="s">
        <v>336</v>
      </c>
      <c r="F12" s="255">
        <v>500</v>
      </c>
      <c r="G12" s="255" t="s">
        <v>269</v>
      </c>
      <c r="H12" s="255" t="s">
        <v>269</v>
      </c>
      <c r="I12" s="255">
        <v>2.886</v>
      </c>
      <c r="J12" s="258" t="s">
        <v>342</v>
      </c>
      <c r="K12" s="255">
        <v>0.873</v>
      </c>
      <c r="L12" s="255" t="s">
        <v>319</v>
      </c>
      <c r="M12" s="255" t="s">
        <v>269</v>
      </c>
      <c r="N12" s="257" t="s">
        <v>344</v>
      </c>
      <c r="O12" s="276">
        <v>1.1</v>
      </c>
      <c r="P12" s="255">
        <v>0.014</v>
      </c>
      <c r="Q12" s="255">
        <v>0.656</v>
      </c>
      <c r="R12" s="255">
        <v>0.05</v>
      </c>
      <c r="S12" s="276">
        <v>1.8</v>
      </c>
      <c r="T12" s="255" t="s">
        <v>269</v>
      </c>
      <c r="U12" s="276">
        <v>0.2</v>
      </c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</row>
    <row r="13" spans="1:36" s="207" customFormat="1" ht="19.5">
      <c r="A13" s="255" t="s">
        <v>330</v>
      </c>
      <c r="B13" s="255" t="s">
        <v>279</v>
      </c>
      <c r="C13" s="255" t="s">
        <v>281</v>
      </c>
      <c r="D13" s="255" t="s">
        <v>336</v>
      </c>
      <c r="E13" s="255" t="s">
        <v>337</v>
      </c>
      <c r="F13" s="255">
        <v>100</v>
      </c>
      <c r="G13" s="255" t="s">
        <v>269</v>
      </c>
      <c r="H13" s="255" t="s">
        <v>269</v>
      </c>
      <c r="I13" s="255">
        <v>2.886</v>
      </c>
      <c r="J13" s="258" t="s">
        <v>342</v>
      </c>
      <c r="K13" s="255">
        <v>0.873</v>
      </c>
      <c r="L13" s="255" t="s">
        <v>319</v>
      </c>
      <c r="M13" s="255" t="s">
        <v>269</v>
      </c>
      <c r="N13" s="257" t="s">
        <v>344</v>
      </c>
      <c r="O13" s="276">
        <v>1.1</v>
      </c>
      <c r="P13" s="255">
        <v>0.014</v>
      </c>
      <c r="Q13" s="255">
        <v>0.656</v>
      </c>
      <c r="R13" s="255">
        <v>0.05</v>
      </c>
      <c r="S13" s="276">
        <v>1.8</v>
      </c>
      <c r="T13" s="255" t="s">
        <v>269</v>
      </c>
      <c r="U13" s="276">
        <v>0.2</v>
      </c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</row>
    <row r="14" spans="1:36" s="207" customFormat="1" ht="19.5">
      <c r="A14" s="255" t="s">
        <v>330</v>
      </c>
      <c r="B14" s="255" t="s">
        <v>279</v>
      </c>
      <c r="C14" s="255" t="s">
        <v>281</v>
      </c>
      <c r="D14" s="255" t="s">
        <v>337</v>
      </c>
      <c r="E14" s="255" t="s">
        <v>338</v>
      </c>
      <c r="F14" s="256">
        <v>1300</v>
      </c>
      <c r="G14" s="255" t="s">
        <v>269</v>
      </c>
      <c r="H14" s="255" t="s">
        <v>269</v>
      </c>
      <c r="I14" s="255">
        <v>0.296</v>
      </c>
      <c r="J14" s="258" t="s">
        <v>343</v>
      </c>
      <c r="K14" s="255">
        <v>0.473</v>
      </c>
      <c r="L14" s="255" t="s">
        <v>319</v>
      </c>
      <c r="M14" s="255" t="s">
        <v>269</v>
      </c>
      <c r="N14" s="257" t="s">
        <v>345</v>
      </c>
      <c r="O14" s="255">
        <v>0.5</v>
      </c>
      <c r="P14" s="255">
        <v>0.014</v>
      </c>
      <c r="Q14" s="255">
        <v>0.273</v>
      </c>
      <c r="R14" s="255">
        <v>0.05</v>
      </c>
      <c r="S14" s="255">
        <v>1.15</v>
      </c>
      <c r="T14" s="255" t="s">
        <v>269</v>
      </c>
      <c r="U14" s="255">
        <v>0.15</v>
      </c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</row>
    <row r="15" spans="1:36" s="207" customFormat="1" ht="20.25" thickBot="1">
      <c r="A15" s="270" t="s">
        <v>330</v>
      </c>
      <c r="B15" s="270" t="s">
        <v>279</v>
      </c>
      <c r="C15" s="270" t="s">
        <v>281</v>
      </c>
      <c r="D15" s="270" t="s">
        <v>338</v>
      </c>
      <c r="E15" s="270" t="s">
        <v>339</v>
      </c>
      <c r="F15" s="270">
        <v>281</v>
      </c>
      <c r="G15" s="270" t="s">
        <v>269</v>
      </c>
      <c r="H15" s="270" t="s">
        <v>269</v>
      </c>
      <c r="I15" s="270">
        <v>0.296</v>
      </c>
      <c r="J15" s="272" t="s">
        <v>269</v>
      </c>
      <c r="K15" s="270" t="s">
        <v>269</v>
      </c>
      <c r="L15" s="270" t="s">
        <v>298</v>
      </c>
      <c r="M15" s="270" t="s">
        <v>269</v>
      </c>
      <c r="N15" s="272" t="s">
        <v>346</v>
      </c>
      <c r="O15" s="271">
        <v>0.65</v>
      </c>
      <c r="P15" s="270">
        <v>0.025</v>
      </c>
      <c r="Q15" s="270" t="s">
        <v>269</v>
      </c>
      <c r="R15" s="270">
        <v>0.05</v>
      </c>
      <c r="S15" s="255" t="s">
        <v>269</v>
      </c>
      <c r="T15" s="270" t="s">
        <v>269</v>
      </c>
      <c r="U15" s="270" t="s">
        <v>269</v>
      </c>
      <c r="V15" s="271"/>
      <c r="W15" s="271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</row>
    <row r="16" spans="1:36" s="207" customFormat="1" ht="19.5">
      <c r="A16" s="273" t="s">
        <v>331</v>
      </c>
      <c r="B16" s="273" t="s">
        <v>279</v>
      </c>
      <c r="C16" s="273" t="s">
        <v>281</v>
      </c>
      <c r="D16" s="273" t="s">
        <v>347</v>
      </c>
      <c r="E16" s="274" t="s">
        <v>348</v>
      </c>
      <c r="F16" s="273">
        <v>520</v>
      </c>
      <c r="G16" s="267" t="s">
        <v>269</v>
      </c>
      <c r="H16" s="267" t="s">
        <v>269</v>
      </c>
      <c r="I16" s="273">
        <v>1.172</v>
      </c>
      <c r="J16" s="288">
        <v>1.76</v>
      </c>
      <c r="K16" s="291" t="s">
        <v>357</v>
      </c>
      <c r="L16" s="273" t="s">
        <v>319</v>
      </c>
      <c r="M16" s="267" t="s">
        <v>269</v>
      </c>
      <c r="N16" s="292">
        <v>1</v>
      </c>
      <c r="O16" s="292">
        <v>0.8</v>
      </c>
      <c r="P16" s="255">
        <v>0.014</v>
      </c>
      <c r="Q16" s="273">
        <v>0.453</v>
      </c>
      <c r="R16" s="267">
        <v>0.05</v>
      </c>
      <c r="S16" s="273">
        <v>1.65</v>
      </c>
      <c r="T16" s="267" t="s">
        <v>269</v>
      </c>
      <c r="U16" s="276">
        <v>0.15</v>
      </c>
      <c r="V16" s="274"/>
      <c r="W16" s="274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</row>
    <row r="17" spans="1:36" s="207" customFormat="1" ht="19.5">
      <c r="A17" s="255" t="s">
        <v>331</v>
      </c>
      <c r="B17" s="255" t="s">
        <v>279</v>
      </c>
      <c r="C17" s="255" t="s">
        <v>281</v>
      </c>
      <c r="D17" s="255" t="s">
        <v>348</v>
      </c>
      <c r="E17" s="190" t="s">
        <v>349</v>
      </c>
      <c r="F17" s="255">
        <v>880</v>
      </c>
      <c r="G17" s="255" t="s">
        <v>269</v>
      </c>
      <c r="H17" s="255" t="s">
        <v>269</v>
      </c>
      <c r="I17" s="255">
        <v>1.025</v>
      </c>
      <c r="J17" s="255">
        <v>1.594</v>
      </c>
      <c r="K17" s="255">
        <v>0.643</v>
      </c>
      <c r="L17" s="255" t="s">
        <v>319</v>
      </c>
      <c r="M17" s="255" t="s">
        <v>269</v>
      </c>
      <c r="N17" s="276">
        <v>1</v>
      </c>
      <c r="O17" s="255">
        <v>0.75</v>
      </c>
      <c r="P17" s="255">
        <v>0.014</v>
      </c>
      <c r="Q17" s="255">
        <v>0.43</v>
      </c>
      <c r="R17" s="255">
        <v>0.05</v>
      </c>
      <c r="S17" s="255">
        <v>1.55</v>
      </c>
      <c r="T17" s="255" t="s">
        <v>269</v>
      </c>
      <c r="U17" s="276">
        <v>0.15</v>
      </c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</row>
    <row r="18" spans="1:36" s="207" customFormat="1" ht="19.5">
      <c r="A18" s="255" t="s">
        <v>331</v>
      </c>
      <c r="B18" s="255" t="s">
        <v>279</v>
      </c>
      <c r="C18" s="255" t="s">
        <v>281</v>
      </c>
      <c r="D18" s="255" t="s">
        <v>349</v>
      </c>
      <c r="E18" s="190" t="s">
        <v>350</v>
      </c>
      <c r="F18" s="256">
        <v>1000</v>
      </c>
      <c r="G18" s="255" t="s">
        <v>269</v>
      </c>
      <c r="H18" s="255" t="s">
        <v>269</v>
      </c>
      <c r="I18" s="255">
        <v>0.765</v>
      </c>
      <c r="J18" s="255">
        <v>1.284</v>
      </c>
      <c r="K18" s="255">
        <v>0.596</v>
      </c>
      <c r="L18" s="255" t="s">
        <v>319</v>
      </c>
      <c r="M18" s="255" t="s">
        <v>269</v>
      </c>
      <c r="N18" s="276">
        <v>1</v>
      </c>
      <c r="O18" s="255">
        <v>0.65</v>
      </c>
      <c r="P18" s="255">
        <v>0.014</v>
      </c>
      <c r="Q18" s="255">
        <v>0.384</v>
      </c>
      <c r="R18" s="255">
        <v>0.05</v>
      </c>
      <c r="S18" s="255">
        <v>1.45</v>
      </c>
      <c r="T18" s="255" t="s">
        <v>269</v>
      </c>
      <c r="U18" s="276">
        <v>0.15</v>
      </c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</row>
    <row r="19" spans="1:36" s="207" customFormat="1" ht="19.5">
      <c r="A19" s="255" t="s">
        <v>331</v>
      </c>
      <c r="B19" s="255" t="s">
        <v>279</v>
      </c>
      <c r="C19" s="255" t="s">
        <v>281</v>
      </c>
      <c r="D19" s="255" t="s">
        <v>350</v>
      </c>
      <c r="E19" s="190" t="s">
        <v>351</v>
      </c>
      <c r="F19" s="255">
        <v>744</v>
      </c>
      <c r="G19" s="255" t="s">
        <v>269</v>
      </c>
      <c r="H19" s="255" t="s">
        <v>269</v>
      </c>
      <c r="I19" s="255">
        <v>0.652</v>
      </c>
      <c r="J19" s="289">
        <v>1.14</v>
      </c>
      <c r="K19" s="255">
        <v>0.572</v>
      </c>
      <c r="L19" s="255" t="s">
        <v>319</v>
      </c>
      <c r="M19" s="255" t="s">
        <v>269</v>
      </c>
      <c r="N19" s="276">
        <v>1</v>
      </c>
      <c r="O19" s="276">
        <v>0.6</v>
      </c>
      <c r="P19" s="255">
        <v>0.014</v>
      </c>
      <c r="Q19" s="255">
        <v>0.36</v>
      </c>
      <c r="R19" s="255">
        <v>0.05</v>
      </c>
      <c r="S19" s="276">
        <v>1.4</v>
      </c>
      <c r="T19" s="255" t="s">
        <v>269</v>
      </c>
      <c r="U19" s="276">
        <v>0.15</v>
      </c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</row>
    <row r="20" spans="1:36" s="207" customFormat="1" ht="19.5">
      <c r="A20" s="255" t="s">
        <v>331</v>
      </c>
      <c r="B20" s="255" t="s">
        <v>279</v>
      </c>
      <c r="C20" s="255" t="s">
        <v>281</v>
      </c>
      <c r="D20" s="255" t="s">
        <v>351</v>
      </c>
      <c r="E20" s="190" t="s">
        <v>300</v>
      </c>
      <c r="F20" s="256">
        <v>355</v>
      </c>
      <c r="G20" s="255" t="s">
        <v>269</v>
      </c>
      <c r="H20" s="255" t="s">
        <v>269</v>
      </c>
      <c r="I20" s="255">
        <v>0.548</v>
      </c>
      <c r="J20" s="257" t="s">
        <v>356</v>
      </c>
      <c r="K20" s="255">
        <v>0.546</v>
      </c>
      <c r="L20" s="255" t="s">
        <v>319</v>
      </c>
      <c r="M20" s="255" t="s">
        <v>269</v>
      </c>
      <c r="N20" s="276">
        <v>1</v>
      </c>
      <c r="O20" s="276">
        <v>0.55</v>
      </c>
      <c r="P20" s="255">
        <v>0.014</v>
      </c>
      <c r="Q20" s="255">
        <v>0.336</v>
      </c>
      <c r="R20" s="255">
        <v>0.05</v>
      </c>
      <c r="S20" s="255">
        <v>1.35</v>
      </c>
      <c r="T20" s="255" t="s">
        <v>269</v>
      </c>
      <c r="U20" s="276">
        <v>0.15</v>
      </c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</row>
    <row r="21" spans="1:36" s="207" customFormat="1" ht="19.5">
      <c r="A21" s="255" t="s">
        <v>331</v>
      </c>
      <c r="B21" s="255" t="s">
        <v>279</v>
      </c>
      <c r="C21" s="255" t="s">
        <v>281</v>
      </c>
      <c r="D21" s="255" t="s">
        <v>300</v>
      </c>
      <c r="E21" s="190" t="s">
        <v>352</v>
      </c>
      <c r="F21" s="256">
        <v>150</v>
      </c>
      <c r="G21" s="255" t="s">
        <v>269</v>
      </c>
      <c r="H21" s="255" t="s">
        <v>269</v>
      </c>
      <c r="I21" s="255">
        <v>0.548</v>
      </c>
      <c r="J21" s="257" t="s">
        <v>356</v>
      </c>
      <c r="K21" s="255">
        <v>0.546</v>
      </c>
      <c r="L21" s="255" t="s">
        <v>319</v>
      </c>
      <c r="M21" s="255" t="s">
        <v>269</v>
      </c>
      <c r="N21" s="276">
        <v>1</v>
      </c>
      <c r="O21" s="276">
        <v>0.55</v>
      </c>
      <c r="P21" s="255">
        <v>0.014</v>
      </c>
      <c r="Q21" s="255">
        <v>0.345</v>
      </c>
      <c r="R21" s="255">
        <v>0.05</v>
      </c>
      <c r="S21" s="255">
        <v>1.35</v>
      </c>
      <c r="T21" s="255" t="s">
        <v>269</v>
      </c>
      <c r="U21" s="276">
        <v>0.15</v>
      </c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</row>
    <row r="22" spans="1:36" s="207" customFormat="1" ht="19.5">
      <c r="A22" s="255" t="s">
        <v>331</v>
      </c>
      <c r="B22" s="255" t="s">
        <v>279</v>
      </c>
      <c r="C22" s="255" t="s">
        <v>281</v>
      </c>
      <c r="D22" s="255" t="s">
        <v>352</v>
      </c>
      <c r="E22" s="190" t="s">
        <v>353</v>
      </c>
      <c r="F22" s="255">
        <v>875</v>
      </c>
      <c r="G22" s="255" t="s">
        <v>269</v>
      </c>
      <c r="H22" s="255" t="s">
        <v>269</v>
      </c>
      <c r="I22" s="255">
        <v>0.455</v>
      </c>
      <c r="J22" s="255">
        <v>0.875</v>
      </c>
      <c r="K22" s="255">
        <v>0.519</v>
      </c>
      <c r="L22" s="255" t="s">
        <v>319</v>
      </c>
      <c r="M22" s="255" t="s">
        <v>269</v>
      </c>
      <c r="N22" s="276">
        <v>1</v>
      </c>
      <c r="O22" s="276">
        <v>0.5</v>
      </c>
      <c r="P22" s="255">
        <v>0.014</v>
      </c>
      <c r="Q22" s="255">
        <v>0.312</v>
      </c>
      <c r="R22" s="255">
        <v>0.05</v>
      </c>
      <c r="S22" s="276">
        <v>1.2</v>
      </c>
      <c r="T22" s="255" t="s">
        <v>269</v>
      </c>
      <c r="U22" s="276">
        <v>0.15</v>
      </c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</row>
    <row r="23" spans="1:36" s="207" customFormat="1" ht="19.5">
      <c r="A23" s="255" t="s">
        <v>331</v>
      </c>
      <c r="B23" s="259" t="s">
        <v>279</v>
      </c>
      <c r="C23" s="259" t="s">
        <v>281</v>
      </c>
      <c r="D23" s="259" t="s">
        <v>353</v>
      </c>
      <c r="E23" s="198" t="s">
        <v>354</v>
      </c>
      <c r="F23" s="259">
        <v>677</v>
      </c>
      <c r="G23" s="255" t="s">
        <v>269</v>
      </c>
      <c r="H23" s="255" t="s">
        <v>269</v>
      </c>
      <c r="I23" s="259">
        <v>0.185</v>
      </c>
      <c r="J23" s="290">
        <v>0.44</v>
      </c>
      <c r="K23" s="255">
        <v>0.419</v>
      </c>
      <c r="L23" s="255" t="s">
        <v>319</v>
      </c>
      <c r="M23" s="255" t="s">
        <v>269</v>
      </c>
      <c r="N23" s="276">
        <v>0.5</v>
      </c>
      <c r="O23" s="276">
        <v>0.4</v>
      </c>
      <c r="P23" s="255">
        <v>0.014</v>
      </c>
      <c r="Q23" s="255">
        <v>0.226</v>
      </c>
      <c r="R23" s="255">
        <v>0.05</v>
      </c>
      <c r="S23" s="293">
        <v>1.1</v>
      </c>
      <c r="T23" s="259" t="s">
        <v>269</v>
      </c>
      <c r="U23" s="276">
        <v>0.15</v>
      </c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</row>
    <row r="24" spans="1:36" s="207" customFormat="1" ht="20.25" thickBot="1">
      <c r="A24" s="270" t="s">
        <v>331</v>
      </c>
      <c r="B24" s="270" t="s">
        <v>279</v>
      </c>
      <c r="C24" s="270" t="s">
        <v>281</v>
      </c>
      <c r="D24" s="270" t="s">
        <v>354</v>
      </c>
      <c r="E24" s="271" t="s">
        <v>355</v>
      </c>
      <c r="F24" s="270">
        <v>320</v>
      </c>
      <c r="G24" s="270" t="s">
        <v>269</v>
      </c>
      <c r="H24" s="270" t="s">
        <v>269</v>
      </c>
      <c r="I24" s="270" t="s">
        <v>269</v>
      </c>
      <c r="J24" s="270" t="s">
        <v>269</v>
      </c>
      <c r="K24" s="270" t="s">
        <v>269</v>
      </c>
      <c r="L24" s="270" t="s">
        <v>358</v>
      </c>
      <c r="M24" s="270" t="s">
        <v>269</v>
      </c>
      <c r="N24" s="283">
        <v>0.5</v>
      </c>
      <c r="O24" s="270" t="s">
        <v>269</v>
      </c>
      <c r="P24" s="270" t="s">
        <v>269</v>
      </c>
      <c r="Q24" s="270" t="s">
        <v>269</v>
      </c>
      <c r="R24" s="270">
        <v>0.05</v>
      </c>
      <c r="S24" s="270"/>
      <c r="T24" s="270" t="s">
        <v>269</v>
      </c>
      <c r="U24" s="270"/>
      <c r="V24" s="271"/>
      <c r="W24" s="271"/>
      <c r="X24" s="264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</row>
    <row r="25" spans="1:36" s="207" customFormat="1" ht="19.5">
      <c r="A25" s="267" t="s">
        <v>332</v>
      </c>
      <c r="B25" s="267" t="s">
        <v>279</v>
      </c>
      <c r="C25" s="267" t="s">
        <v>281</v>
      </c>
      <c r="D25" s="298">
        <v>0.03</v>
      </c>
      <c r="E25" s="267" t="s">
        <v>359</v>
      </c>
      <c r="F25" s="294">
        <v>3187</v>
      </c>
      <c r="G25" s="267" t="s">
        <v>269</v>
      </c>
      <c r="H25" s="267" t="s">
        <v>269</v>
      </c>
      <c r="I25" s="267">
        <v>0.765</v>
      </c>
      <c r="J25" s="267">
        <v>1.284</v>
      </c>
      <c r="K25" s="267">
        <v>0.596</v>
      </c>
      <c r="L25" s="255" t="s">
        <v>319</v>
      </c>
      <c r="M25" s="267" t="s">
        <v>269</v>
      </c>
      <c r="N25" s="282">
        <v>1</v>
      </c>
      <c r="O25" s="267">
        <v>0.65</v>
      </c>
      <c r="P25" s="255">
        <v>0.014</v>
      </c>
      <c r="Q25" s="267">
        <v>0.384</v>
      </c>
      <c r="R25" s="255">
        <v>0.05</v>
      </c>
      <c r="S25" s="268">
        <v>1.35</v>
      </c>
      <c r="T25" s="267" t="s">
        <v>269</v>
      </c>
      <c r="U25" s="276">
        <v>0.15</v>
      </c>
      <c r="V25" s="268"/>
      <c r="W25" s="268"/>
      <c r="X25" s="265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</row>
    <row r="26" spans="1:23" ht="21.75">
      <c r="A26" s="255" t="s">
        <v>332</v>
      </c>
      <c r="B26" s="255" t="s">
        <v>279</v>
      </c>
      <c r="C26" s="255" t="s">
        <v>281</v>
      </c>
      <c r="D26" s="295" t="s">
        <v>359</v>
      </c>
      <c r="E26" s="295" t="s">
        <v>300</v>
      </c>
      <c r="F26" s="295">
        <v>283</v>
      </c>
      <c r="G26" s="255" t="s">
        <v>269</v>
      </c>
      <c r="H26" s="255" t="s">
        <v>269</v>
      </c>
      <c r="I26" s="295">
        <v>0.455</v>
      </c>
      <c r="J26" s="295">
        <v>0.875</v>
      </c>
      <c r="K26" s="295">
        <v>0.519</v>
      </c>
      <c r="L26" s="255" t="s">
        <v>319</v>
      </c>
      <c r="M26" s="295" t="s">
        <v>269</v>
      </c>
      <c r="N26" s="282">
        <v>1</v>
      </c>
      <c r="O26" s="299">
        <v>0.5</v>
      </c>
      <c r="P26" s="255">
        <v>0.014</v>
      </c>
      <c r="Q26" s="295">
        <v>0.312</v>
      </c>
      <c r="R26" s="255">
        <v>0.05</v>
      </c>
      <c r="S26" s="278">
        <v>1.2</v>
      </c>
      <c r="T26" s="295" t="s">
        <v>269</v>
      </c>
      <c r="U26" s="276">
        <v>0.15</v>
      </c>
      <c r="V26" s="266"/>
      <c r="W26" s="266"/>
    </row>
    <row r="27" spans="1:23" ht="21.75">
      <c r="A27" s="255" t="s">
        <v>332</v>
      </c>
      <c r="B27" s="255" t="s">
        <v>279</v>
      </c>
      <c r="C27" s="255" t="s">
        <v>281</v>
      </c>
      <c r="D27" s="295" t="s">
        <v>300</v>
      </c>
      <c r="E27" s="295" t="s">
        <v>360</v>
      </c>
      <c r="F27" s="295">
        <v>900</v>
      </c>
      <c r="G27" s="255" t="s">
        <v>269</v>
      </c>
      <c r="H27" s="255" t="s">
        <v>269</v>
      </c>
      <c r="I27" s="295">
        <v>0.455</v>
      </c>
      <c r="J27" s="295">
        <v>0.875</v>
      </c>
      <c r="K27" s="295">
        <v>0.519</v>
      </c>
      <c r="L27" s="255" t="s">
        <v>319</v>
      </c>
      <c r="M27" s="295" t="s">
        <v>269</v>
      </c>
      <c r="N27" s="282">
        <v>1</v>
      </c>
      <c r="O27" s="299">
        <v>0.5</v>
      </c>
      <c r="P27" s="255">
        <v>0.014</v>
      </c>
      <c r="Q27" s="295">
        <v>0.312</v>
      </c>
      <c r="R27" s="255">
        <v>0.05</v>
      </c>
      <c r="S27" s="278">
        <v>1.2</v>
      </c>
      <c r="T27" s="295" t="s">
        <v>389</v>
      </c>
      <c r="U27" s="276">
        <v>0.15</v>
      </c>
      <c r="V27" s="266"/>
      <c r="W27" s="266"/>
    </row>
    <row r="28" spans="1:23" ht="21.75">
      <c r="A28" s="255" t="s">
        <v>332</v>
      </c>
      <c r="B28" s="255" t="s">
        <v>279</v>
      </c>
      <c r="C28" s="255" t="s">
        <v>281</v>
      </c>
      <c r="D28" s="295" t="s">
        <v>360</v>
      </c>
      <c r="E28" s="295" t="s">
        <v>361</v>
      </c>
      <c r="F28" s="295">
        <v>972</v>
      </c>
      <c r="G28" s="255" t="s">
        <v>269</v>
      </c>
      <c r="H28" s="255" t="s">
        <v>269</v>
      </c>
      <c r="I28" s="295">
        <v>0.296</v>
      </c>
      <c r="J28" s="295">
        <v>0.625</v>
      </c>
      <c r="K28" s="295">
        <v>0.475</v>
      </c>
      <c r="L28" s="255" t="s">
        <v>319</v>
      </c>
      <c r="M28" s="295" t="s">
        <v>269</v>
      </c>
      <c r="N28" s="299">
        <v>0.5</v>
      </c>
      <c r="O28" s="299">
        <v>0.5</v>
      </c>
      <c r="P28" s="255">
        <v>0.014</v>
      </c>
      <c r="Q28" s="295">
        <v>0.271</v>
      </c>
      <c r="R28" s="255">
        <v>0.05</v>
      </c>
      <c r="S28" s="278">
        <v>1.2</v>
      </c>
      <c r="T28" s="295" t="s">
        <v>269</v>
      </c>
      <c r="U28" s="276">
        <v>0.15</v>
      </c>
      <c r="V28" s="266"/>
      <c r="W28" s="266"/>
    </row>
    <row r="29" spans="1:23" ht="22.5" thickBot="1">
      <c r="A29" s="270" t="s">
        <v>332</v>
      </c>
      <c r="B29" s="270" t="s">
        <v>279</v>
      </c>
      <c r="C29" s="270" t="s">
        <v>281</v>
      </c>
      <c r="D29" s="297" t="s">
        <v>361</v>
      </c>
      <c r="E29" s="297" t="s">
        <v>362</v>
      </c>
      <c r="F29" s="296">
        <v>1872</v>
      </c>
      <c r="G29" s="270" t="s">
        <v>269</v>
      </c>
      <c r="H29" s="270" t="s">
        <v>269</v>
      </c>
      <c r="I29" s="297" t="s">
        <v>269</v>
      </c>
      <c r="J29" s="297" t="s">
        <v>269</v>
      </c>
      <c r="K29" s="297" t="s">
        <v>269</v>
      </c>
      <c r="L29" s="297" t="s">
        <v>269</v>
      </c>
      <c r="M29" s="297" t="s">
        <v>269</v>
      </c>
      <c r="N29" s="300">
        <v>0.5</v>
      </c>
      <c r="O29" s="297" t="s">
        <v>269</v>
      </c>
      <c r="P29" s="297" t="s">
        <v>269</v>
      </c>
      <c r="Q29" s="297" t="s">
        <v>269</v>
      </c>
      <c r="R29" s="297" t="s">
        <v>269</v>
      </c>
      <c r="S29" s="275"/>
      <c r="T29" s="297" t="s">
        <v>269</v>
      </c>
      <c r="U29" s="275" t="s">
        <v>269</v>
      </c>
      <c r="V29" s="275"/>
      <c r="W29" s="275"/>
    </row>
    <row r="31" spans="1:36" s="207" customFormat="1" ht="19.5">
      <c r="A31" s="208" t="s">
        <v>10</v>
      </c>
      <c r="B31" s="209"/>
      <c r="C31" s="209"/>
      <c r="D31" s="209"/>
      <c r="E31" s="209"/>
      <c r="F31" s="209"/>
      <c r="G31" s="210"/>
      <c r="H31" s="210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</row>
    <row r="32" spans="1:36" s="207" customFormat="1" ht="19.5">
      <c r="A32" s="211" t="s">
        <v>31</v>
      </c>
      <c r="B32" s="212" t="s">
        <v>32</v>
      </c>
      <c r="C32" s="212" t="s">
        <v>33</v>
      </c>
      <c r="D32" s="213" t="s">
        <v>34</v>
      </c>
      <c r="E32" s="213" t="s">
        <v>35</v>
      </c>
      <c r="F32" s="214" t="s">
        <v>36</v>
      </c>
      <c r="G32" s="260" t="s">
        <v>37</v>
      </c>
      <c r="H32" s="261"/>
      <c r="I32" s="215" t="s">
        <v>38</v>
      </c>
      <c r="J32" s="216"/>
      <c r="K32" s="216"/>
      <c r="L32" s="217"/>
      <c r="M32" s="218"/>
      <c r="N32" s="218"/>
      <c r="O32" s="217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7"/>
      <c r="AD32" s="217"/>
      <c r="AE32" s="217"/>
      <c r="AF32" s="219"/>
      <c r="AG32" s="220"/>
      <c r="AH32" s="221" t="s">
        <v>39</v>
      </c>
      <c r="AI32" s="222"/>
      <c r="AJ32" s="222"/>
    </row>
    <row r="33" spans="1:36" s="207" customFormat="1" ht="20.25">
      <c r="A33" s="223"/>
      <c r="B33" s="224" t="s">
        <v>80</v>
      </c>
      <c r="C33" s="224"/>
      <c r="D33" s="225"/>
      <c r="E33" s="225"/>
      <c r="F33" s="226"/>
      <c r="G33" s="227" t="s">
        <v>81</v>
      </c>
      <c r="H33" s="228" t="s">
        <v>82</v>
      </c>
      <c r="I33" s="229" t="s">
        <v>83</v>
      </c>
      <c r="J33" s="223" t="s">
        <v>84</v>
      </c>
      <c r="K33" s="223" t="s">
        <v>85</v>
      </c>
      <c r="L33" s="230" t="s">
        <v>86</v>
      </c>
      <c r="M33" s="231" t="s">
        <v>87</v>
      </c>
      <c r="N33" s="231" t="s">
        <v>88</v>
      </c>
      <c r="O33" s="232" t="s">
        <v>89</v>
      </c>
      <c r="P33" s="231" t="s">
        <v>90</v>
      </c>
      <c r="Q33" s="231" t="s">
        <v>91</v>
      </c>
      <c r="R33" s="231" t="s">
        <v>92</v>
      </c>
      <c r="S33" s="231" t="s">
        <v>93</v>
      </c>
      <c r="T33" s="233" t="s">
        <v>94</v>
      </c>
      <c r="U33" s="233" t="s">
        <v>320</v>
      </c>
      <c r="V33" s="233" t="s">
        <v>321</v>
      </c>
      <c r="W33" s="233" t="s">
        <v>322</v>
      </c>
      <c r="X33" s="234" t="s">
        <v>323</v>
      </c>
      <c r="Y33" s="234"/>
      <c r="Z33" s="234" t="s">
        <v>324</v>
      </c>
      <c r="AA33" s="234"/>
      <c r="AB33" s="233" t="s">
        <v>325</v>
      </c>
      <c r="AC33" s="233" t="s">
        <v>326</v>
      </c>
      <c r="AD33" s="233" t="s">
        <v>95</v>
      </c>
      <c r="AE33" s="233" t="s">
        <v>96</v>
      </c>
      <c r="AF33" s="235" t="s">
        <v>97</v>
      </c>
      <c r="AG33" s="235"/>
      <c r="AH33" s="236" t="s">
        <v>98</v>
      </c>
      <c r="AI33" s="236" t="s">
        <v>99</v>
      </c>
      <c r="AJ33" s="236" t="s">
        <v>100</v>
      </c>
    </row>
    <row r="34" spans="1:36" s="207" customFormat="1" ht="19.5">
      <c r="A34" s="237"/>
      <c r="B34" s="237"/>
      <c r="C34" s="237"/>
      <c r="D34" s="237"/>
      <c r="E34" s="237"/>
      <c r="F34" s="237"/>
      <c r="G34" s="238"/>
      <c r="H34" s="239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11" t="s">
        <v>32</v>
      </c>
      <c r="Y34" s="211" t="s">
        <v>134</v>
      </c>
      <c r="Z34" s="211" t="s">
        <v>32</v>
      </c>
      <c r="AA34" s="211" t="s">
        <v>134</v>
      </c>
      <c r="AB34" s="237"/>
      <c r="AC34" s="237"/>
      <c r="AD34" s="237"/>
      <c r="AE34" s="237"/>
      <c r="AF34" s="240" t="s">
        <v>144</v>
      </c>
      <c r="AG34" s="240" t="s">
        <v>145</v>
      </c>
      <c r="AH34" s="237"/>
      <c r="AI34" s="237"/>
      <c r="AJ34" s="237"/>
    </row>
    <row r="35" spans="1:36" s="207" customFormat="1" ht="19.5">
      <c r="A35" s="237"/>
      <c r="B35" s="237"/>
      <c r="C35" s="237"/>
      <c r="D35" s="237"/>
      <c r="E35" s="237"/>
      <c r="F35" s="237"/>
      <c r="G35" s="241"/>
      <c r="H35" s="242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</row>
    <row r="36" spans="1:36" s="207" customFormat="1" ht="21">
      <c r="A36" s="243"/>
      <c r="B36" s="244"/>
      <c r="C36" s="244"/>
      <c r="D36" s="245" t="s">
        <v>171</v>
      </c>
      <c r="E36" s="245" t="s">
        <v>171</v>
      </c>
      <c r="F36" s="246" t="s">
        <v>171</v>
      </c>
      <c r="G36" s="247" t="s">
        <v>158</v>
      </c>
      <c r="H36" s="248" t="s">
        <v>158</v>
      </c>
      <c r="I36" s="249" t="s">
        <v>327</v>
      </c>
      <c r="J36" s="249" t="s">
        <v>328</v>
      </c>
      <c r="K36" s="249" t="s">
        <v>172</v>
      </c>
      <c r="L36" s="250" t="s">
        <v>161</v>
      </c>
      <c r="M36" s="249"/>
      <c r="N36" s="249" t="s">
        <v>159</v>
      </c>
      <c r="O36" s="249" t="s">
        <v>159</v>
      </c>
      <c r="P36" s="249"/>
      <c r="Q36" s="249" t="s">
        <v>159</v>
      </c>
      <c r="R36" s="249" t="s">
        <v>159</v>
      </c>
      <c r="S36" s="249" t="s">
        <v>159</v>
      </c>
      <c r="T36" s="249" t="s">
        <v>159</v>
      </c>
      <c r="U36" s="249" t="s">
        <v>159</v>
      </c>
      <c r="V36" s="249" t="s">
        <v>159</v>
      </c>
      <c r="W36" s="249" t="s">
        <v>159</v>
      </c>
      <c r="X36" s="251"/>
      <c r="Y36" s="249" t="s">
        <v>159</v>
      </c>
      <c r="Z36" s="251"/>
      <c r="AA36" s="249" t="s">
        <v>159</v>
      </c>
      <c r="AB36" s="249" t="s">
        <v>159</v>
      </c>
      <c r="AC36" s="249" t="s">
        <v>159</v>
      </c>
      <c r="AD36" s="249" t="s">
        <v>159</v>
      </c>
      <c r="AE36" s="249" t="s">
        <v>159</v>
      </c>
      <c r="AF36" s="247" t="s">
        <v>161</v>
      </c>
      <c r="AG36" s="247" t="s">
        <v>161</v>
      </c>
      <c r="AH36" s="252" t="s">
        <v>173</v>
      </c>
      <c r="AI36" s="252" t="s">
        <v>173</v>
      </c>
      <c r="AJ36" s="252" t="s">
        <v>173</v>
      </c>
    </row>
    <row r="37" spans="1:36" s="207" customFormat="1" ht="19.5">
      <c r="A37" s="263" t="s">
        <v>329</v>
      </c>
      <c r="B37" s="253">
        <v>126</v>
      </c>
      <c r="C37" s="253">
        <v>127</v>
      </c>
      <c r="D37" s="253">
        <v>128</v>
      </c>
      <c r="E37" s="253">
        <v>129</v>
      </c>
      <c r="F37" s="253">
        <v>130</v>
      </c>
      <c r="G37" s="253">
        <v>131</v>
      </c>
      <c r="H37" s="253">
        <v>132</v>
      </c>
      <c r="I37" s="253">
        <v>133</v>
      </c>
      <c r="J37" s="253">
        <v>134</v>
      </c>
      <c r="K37" s="253">
        <v>135</v>
      </c>
      <c r="L37" s="253">
        <v>136</v>
      </c>
      <c r="M37" s="262">
        <v>137</v>
      </c>
      <c r="N37" s="253">
        <v>138</v>
      </c>
      <c r="O37" s="253">
        <v>139</v>
      </c>
      <c r="P37" s="253">
        <v>140</v>
      </c>
      <c r="Q37" s="253">
        <v>141</v>
      </c>
      <c r="R37" s="253">
        <v>142</v>
      </c>
      <c r="S37" s="262">
        <v>143</v>
      </c>
      <c r="T37" s="262">
        <v>144</v>
      </c>
      <c r="U37" s="262">
        <v>145</v>
      </c>
      <c r="V37" s="253">
        <v>146</v>
      </c>
      <c r="W37" s="253">
        <v>147</v>
      </c>
      <c r="X37" s="253">
        <f aca="true" t="shared" si="1" ref="X37:AJ37">1+W37</f>
        <v>148</v>
      </c>
      <c r="Y37" s="253">
        <f t="shared" si="1"/>
        <v>149</v>
      </c>
      <c r="Z37" s="253">
        <f t="shared" si="1"/>
        <v>150</v>
      </c>
      <c r="AA37" s="253">
        <f t="shared" si="1"/>
        <v>151</v>
      </c>
      <c r="AB37" s="253">
        <f t="shared" si="1"/>
        <v>152</v>
      </c>
      <c r="AC37" s="253">
        <f t="shared" si="1"/>
        <v>153</v>
      </c>
      <c r="AD37" s="253">
        <f t="shared" si="1"/>
        <v>154</v>
      </c>
      <c r="AE37" s="253">
        <f t="shared" si="1"/>
        <v>155</v>
      </c>
      <c r="AF37" s="253">
        <f t="shared" si="1"/>
        <v>156</v>
      </c>
      <c r="AG37" s="253">
        <f t="shared" si="1"/>
        <v>157</v>
      </c>
      <c r="AH37" s="253">
        <f t="shared" si="1"/>
        <v>158</v>
      </c>
      <c r="AI37" s="253">
        <f t="shared" si="1"/>
        <v>159</v>
      </c>
      <c r="AJ37" s="253">
        <f t="shared" si="1"/>
        <v>160</v>
      </c>
    </row>
    <row r="38" spans="1:36" s="207" customFormat="1" ht="19.5">
      <c r="A38" s="254" t="s">
        <v>363</v>
      </c>
      <c r="B38" s="254" t="s">
        <v>279</v>
      </c>
      <c r="C38" s="254" t="s">
        <v>281</v>
      </c>
      <c r="D38" s="254" t="s">
        <v>347</v>
      </c>
      <c r="E38" s="254" t="s">
        <v>365</v>
      </c>
      <c r="F38" s="284">
        <v>500</v>
      </c>
      <c r="G38" s="255" t="s">
        <v>269</v>
      </c>
      <c r="H38" s="255" t="s">
        <v>269</v>
      </c>
      <c r="I38" s="254">
        <v>1.718</v>
      </c>
      <c r="J38" s="285" t="s">
        <v>371</v>
      </c>
      <c r="K38" s="287">
        <v>0.67</v>
      </c>
      <c r="L38" s="254" t="s">
        <v>374</v>
      </c>
      <c r="M38" s="254" t="s">
        <v>269</v>
      </c>
      <c r="N38" s="285" t="s">
        <v>344</v>
      </c>
      <c r="O38" s="286">
        <v>0.9</v>
      </c>
      <c r="P38" s="254">
        <v>0.014</v>
      </c>
      <c r="Q38" s="287">
        <v>0.54</v>
      </c>
      <c r="R38" s="254">
        <v>0.05</v>
      </c>
      <c r="S38" s="286">
        <v>1.6</v>
      </c>
      <c r="T38" s="254" t="s">
        <v>269</v>
      </c>
      <c r="U38" s="286">
        <v>0.15</v>
      </c>
      <c r="V38" s="254"/>
      <c r="W38" s="254"/>
      <c r="X38" s="254"/>
      <c r="Y38" s="254"/>
      <c r="Z38" s="255"/>
      <c r="AA38" s="255"/>
      <c r="AB38" s="255"/>
      <c r="AC38" s="255"/>
      <c r="AD38" s="190"/>
      <c r="AE38" s="190"/>
      <c r="AF38" s="190"/>
      <c r="AG38" s="190"/>
      <c r="AH38" s="190"/>
      <c r="AI38" s="190"/>
      <c r="AJ38" s="190"/>
    </row>
    <row r="39" spans="1:36" s="207" customFormat="1" ht="19.5">
      <c r="A39" s="255" t="s">
        <v>363</v>
      </c>
      <c r="B39" s="255" t="s">
        <v>279</v>
      </c>
      <c r="C39" s="255" t="s">
        <v>281</v>
      </c>
      <c r="D39" s="255" t="s">
        <v>365</v>
      </c>
      <c r="E39" s="255" t="s">
        <v>366</v>
      </c>
      <c r="F39" s="256">
        <v>1800</v>
      </c>
      <c r="G39" s="255" t="s">
        <v>269</v>
      </c>
      <c r="H39" s="255" t="s">
        <v>269</v>
      </c>
      <c r="I39" s="255">
        <v>1.533</v>
      </c>
      <c r="J39" s="257" t="s">
        <v>372</v>
      </c>
      <c r="K39" s="289">
        <v>0.65</v>
      </c>
      <c r="L39" s="255" t="s">
        <v>374</v>
      </c>
      <c r="M39" s="255" t="s">
        <v>269</v>
      </c>
      <c r="N39" s="257" t="s">
        <v>344</v>
      </c>
      <c r="O39" s="255">
        <v>0.85</v>
      </c>
      <c r="P39" s="255">
        <v>0.014</v>
      </c>
      <c r="Q39" s="255">
        <v>0.516</v>
      </c>
      <c r="R39" s="255">
        <v>0.05</v>
      </c>
      <c r="S39" s="276">
        <v>1.55</v>
      </c>
      <c r="T39" s="255" t="s">
        <v>269</v>
      </c>
      <c r="U39" s="276">
        <v>0.15</v>
      </c>
      <c r="V39" s="190"/>
      <c r="W39" s="190"/>
      <c r="X39" s="254"/>
      <c r="Y39" s="254"/>
      <c r="Z39" s="255"/>
      <c r="AA39" s="255"/>
      <c r="AB39" s="255"/>
      <c r="AC39" s="255"/>
      <c r="AD39" s="190"/>
      <c r="AE39" s="190"/>
      <c r="AF39" s="190"/>
      <c r="AG39" s="190"/>
      <c r="AH39" s="190"/>
      <c r="AI39" s="190"/>
      <c r="AJ39" s="190"/>
    </row>
    <row r="40" spans="1:36" s="207" customFormat="1" ht="19.5">
      <c r="A40" s="255" t="s">
        <v>363</v>
      </c>
      <c r="B40" s="255" t="s">
        <v>279</v>
      </c>
      <c r="C40" s="255" t="s">
        <v>281</v>
      </c>
      <c r="D40" s="255" t="s">
        <v>366</v>
      </c>
      <c r="E40" s="255" t="s">
        <v>300</v>
      </c>
      <c r="F40" s="256">
        <v>1200</v>
      </c>
      <c r="G40" s="255" t="s">
        <v>269</v>
      </c>
      <c r="H40" s="255" t="s">
        <v>269</v>
      </c>
      <c r="I40" s="255">
        <v>0.583</v>
      </c>
      <c r="J40" s="257" t="s">
        <v>373</v>
      </c>
      <c r="K40" s="255">
        <v>0.511</v>
      </c>
      <c r="L40" s="255" t="s">
        <v>374</v>
      </c>
      <c r="M40" s="255" t="s">
        <v>269</v>
      </c>
      <c r="N40" s="257" t="s">
        <v>344</v>
      </c>
      <c r="O40" s="276">
        <v>0.6</v>
      </c>
      <c r="P40" s="255">
        <v>0.014</v>
      </c>
      <c r="Q40" s="289">
        <v>0.36</v>
      </c>
      <c r="R40" s="255">
        <v>0.05</v>
      </c>
      <c r="S40" s="276">
        <v>1.3</v>
      </c>
      <c r="T40" s="255" t="s">
        <v>389</v>
      </c>
      <c r="U40" s="276">
        <v>0.15</v>
      </c>
      <c r="V40" s="190"/>
      <c r="W40" s="190"/>
      <c r="X40" s="254"/>
      <c r="Y40" s="254"/>
      <c r="Z40" s="255"/>
      <c r="AA40" s="255"/>
      <c r="AB40" s="255"/>
      <c r="AC40" s="255"/>
      <c r="AD40" s="190"/>
      <c r="AE40" s="190"/>
      <c r="AF40" s="190"/>
      <c r="AG40" s="190"/>
      <c r="AH40" s="190"/>
      <c r="AI40" s="190"/>
      <c r="AJ40" s="190"/>
    </row>
    <row r="41" spans="1:36" s="207" customFormat="1" ht="19.5">
      <c r="A41" s="255" t="s">
        <v>363</v>
      </c>
      <c r="B41" s="255" t="s">
        <v>279</v>
      </c>
      <c r="C41" s="255" t="s">
        <v>281</v>
      </c>
      <c r="D41" s="255" t="s">
        <v>300</v>
      </c>
      <c r="E41" s="255" t="s">
        <v>367</v>
      </c>
      <c r="F41" s="256">
        <v>100</v>
      </c>
      <c r="G41" s="255" t="s">
        <v>269</v>
      </c>
      <c r="H41" s="255" t="s">
        <v>269</v>
      </c>
      <c r="I41" s="255">
        <v>0.583</v>
      </c>
      <c r="J41" s="257" t="s">
        <v>373</v>
      </c>
      <c r="K41" s="255">
        <v>0.511</v>
      </c>
      <c r="L41" s="255" t="s">
        <v>374</v>
      </c>
      <c r="M41" s="255" t="s">
        <v>389</v>
      </c>
      <c r="N41" s="257" t="s">
        <v>344</v>
      </c>
      <c r="O41" s="276">
        <v>0.6</v>
      </c>
      <c r="P41" s="255">
        <v>0.014</v>
      </c>
      <c r="Q41" s="289">
        <v>0.36</v>
      </c>
      <c r="R41" s="255">
        <v>0.05</v>
      </c>
      <c r="S41" s="276">
        <v>1.3</v>
      </c>
      <c r="T41" s="255" t="s">
        <v>269</v>
      </c>
      <c r="U41" s="276">
        <v>0.15</v>
      </c>
      <c r="V41" s="190"/>
      <c r="W41" s="190"/>
      <c r="X41" s="254"/>
      <c r="Y41" s="255"/>
      <c r="Z41" s="255"/>
      <c r="AA41" s="255"/>
      <c r="AB41" s="255"/>
      <c r="AC41" s="255"/>
      <c r="AD41" s="190"/>
      <c r="AE41" s="190"/>
      <c r="AF41" s="190"/>
      <c r="AG41" s="190"/>
      <c r="AH41" s="190"/>
      <c r="AI41" s="190"/>
      <c r="AJ41" s="190"/>
    </row>
    <row r="42" spans="1:36" s="207" customFormat="1" ht="19.5">
      <c r="A42" s="255" t="s">
        <v>363</v>
      </c>
      <c r="B42" s="255" t="s">
        <v>279</v>
      </c>
      <c r="C42" s="255" t="s">
        <v>281</v>
      </c>
      <c r="D42" s="255" t="s">
        <v>367</v>
      </c>
      <c r="E42" s="255" t="s">
        <v>368</v>
      </c>
      <c r="F42" s="255">
        <v>550</v>
      </c>
      <c r="G42" s="255" t="s">
        <v>269</v>
      </c>
      <c r="H42" s="255" t="s">
        <v>269</v>
      </c>
      <c r="I42" s="255">
        <v>0.49</v>
      </c>
      <c r="J42" s="257" t="s">
        <v>356</v>
      </c>
      <c r="K42" s="255">
        <v>0.488</v>
      </c>
      <c r="L42" s="255" t="s">
        <v>374</v>
      </c>
      <c r="M42" s="255" t="s">
        <v>269</v>
      </c>
      <c r="N42" s="257" t="s">
        <v>344</v>
      </c>
      <c r="O42" s="276">
        <v>0.55</v>
      </c>
      <c r="P42" s="255">
        <v>0.014</v>
      </c>
      <c r="Q42" s="255">
        <v>0.366</v>
      </c>
      <c r="R42" s="255">
        <v>0.05</v>
      </c>
      <c r="S42" s="276">
        <v>1.25</v>
      </c>
      <c r="T42" s="255" t="s">
        <v>269</v>
      </c>
      <c r="U42" s="276">
        <v>0.15</v>
      </c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1:36" s="207" customFormat="1" ht="19.5">
      <c r="A43" s="255" t="s">
        <v>363</v>
      </c>
      <c r="B43" s="255" t="s">
        <v>279</v>
      </c>
      <c r="C43" s="255" t="s">
        <v>281</v>
      </c>
      <c r="D43" s="255" t="s">
        <v>368</v>
      </c>
      <c r="E43" s="255" t="s">
        <v>369</v>
      </c>
      <c r="F43" s="256">
        <v>1690</v>
      </c>
      <c r="G43" s="255" t="s">
        <v>269</v>
      </c>
      <c r="H43" s="255" t="s">
        <v>269</v>
      </c>
      <c r="I43" s="255">
        <v>0.264</v>
      </c>
      <c r="J43" s="257" t="s">
        <v>343</v>
      </c>
      <c r="K43" s="255">
        <v>0.423</v>
      </c>
      <c r="L43" s="255" t="s">
        <v>374</v>
      </c>
      <c r="M43" s="255" t="s">
        <v>269</v>
      </c>
      <c r="N43" s="257" t="s">
        <v>345</v>
      </c>
      <c r="O43" s="276">
        <v>0.5</v>
      </c>
      <c r="P43" s="255">
        <v>0.014</v>
      </c>
      <c r="Q43" s="255">
        <v>0.271</v>
      </c>
      <c r="R43" s="255">
        <v>0.05</v>
      </c>
      <c r="S43" s="276">
        <v>1.2</v>
      </c>
      <c r="T43" s="255" t="s">
        <v>269</v>
      </c>
      <c r="U43" s="276">
        <v>0.15</v>
      </c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1:36" s="207" customFormat="1" ht="20.25" thickBot="1">
      <c r="A44" s="270" t="s">
        <v>363</v>
      </c>
      <c r="B44" s="270" t="s">
        <v>279</v>
      </c>
      <c r="C44" s="270" t="s">
        <v>281</v>
      </c>
      <c r="D44" s="270" t="s">
        <v>369</v>
      </c>
      <c r="E44" s="270" t="s">
        <v>370</v>
      </c>
      <c r="F44" s="301">
        <v>913</v>
      </c>
      <c r="G44" s="270" t="s">
        <v>269</v>
      </c>
      <c r="H44" s="270" t="s">
        <v>269</v>
      </c>
      <c r="I44" s="270" t="s">
        <v>269</v>
      </c>
      <c r="J44" s="272" t="s">
        <v>269</v>
      </c>
      <c r="K44" s="270" t="s">
        <v>269</v>
      </c>
      <c r="L44" s="270" t="s">
        <v>269</v>
      </c>
      <c r="M44" s="270" t="s">
        <v>269</v>
      </c>
      <c r="N44" s="272" t="s">
        <v>345</v>
      </c>
      <c r="O44" s="270" t="s">
        <v>269</v>
      </c>
      <c r="P44" s="270" t="s">
        <v>269</v>
      </c>
      <c r="Q44" s="270" t="s">
        <v>269</v>
      </c>
      <c r="R44" s="270">
        <v>0.05</v>
      </c>
      <c r="S44" s="270" t="s">
        <v>269</v>
      </c>
      <c r="T44" s="270" t="s">
        <v>269</v>
      </c>
      <c r="U44" s="283">
        <v>0.15</v>
      </c>
      <c r="V44" s="271"/>
      <c r="W44" s="271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1:36" s="207" customFormat="1" ht="19.5">
      <c r="A45" s="267" t="s">
        <v>364</v>
      </c>
      <c r="B45" s="267" t="s">
        <v>279</v>
      </c>
      <c r="C45" s="267" t="s">
        <v>281</v>
      </c>
      <c r="D45" s="267" t="s">
        <v>375</v>
      </c>
      <c r="E45" s="267" t="s">
        <v>376</v>
      </c>
      <c r="F45" s="267">
        <v>570</v>
      </c>
      <c r="G45" s="267" t="s">
        <v>269</v>
      </c>
      <c r="H45" s="267" t="s">
        <v>269</v>
      </c>
      <c r="I45" s="267">
        <v>0.795</v>
      </c>
      <c r="J45" s="298">
        <v>1.436</v>
      </c>
      <c r="K45" s="302" t="s">
        <v>386</v>
      </c>
      <c r="L45" s="255" t="s">
        <v>374</v>
      </c>
      <c r="M45" s="268" t="s">
        <v>269</v>
      </c>
      <c r="N45" s="257" t="s">
        <v>387</v>
      </c>
      <c r="O45" s="282">
        <v>0.7</v>
      </c>
      <c r="P45" s="255">
        <v>0.014</v>
      </c>
      <c r="Q45" s="267">
        <v>0.407</v>
      </c>
      <c r="R45" s="255">
        <v>0.05</v>
      </c>
      <c r="S45" s="282">
        <v>1.4</v>
      </c>
      <c r="T45" s="268"/>
      <c r="U45" s="276">
        <v>0.15</v>
      </c>
      <c r="V45" s="268"/>
      <c r="W45" s="268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</row>
    <row r="46" spans="1:36" s="207" customFormat="1" ht="19.5">
      <c r="A46" s="255" t="s">
        <v>364</v>
      </c>
      <c r="B46" s="255" t="s">
        <v>279</v>
      </c>
      <c r="C46" s="255" t="s">
        <v>281</v>
      </c>
      <c r="D46" s="255" t="s">
        <v>376</v>
      </c>
      <c r="E46" s="255" t="s">
        <v>377</v>
      </c>
      <c r="F46" s="255">
        <v>542</v>
      </c>
      <c r="G46" s="255" t="s">
        <v>269</v>
      </c>
      <c r="H46" s="255" t="s">
        <v>269</v>
      </c>
      <c r="I46" s="255">
        <v>0.685</v>
      </c>
      <c r="J46" s="255">
        <v>1.284</v>
      </c>
      <c r="K46" s="255">
        <v>0.533</v>
      </c>
      <c r="L46" s="255" t="s">
        <v>374</v>
      </c>
      <c r="M46" s="190" t="s">
        <v>269</v>
      </c>
      <c r="N46" s="257" t="s">
        <v>387</v>
      </c>
      <c r="O46" s="255">
        <v>0.65</v>
      </c>
      <c r="P46" s="255">
        <v>0.014</v>
      </c>
      <c r="Q46" s="255">
        <v>0.384</v>
      </c>
      <c r="R46" s="255">
        <v>0.05</v>
      </c>
      <c r="S46" s="255">
        <v>1.35</v>
      </c>
      <c r="T46" s="190"/>
      <c r="U46" s="276">
        <v>0.15</v>
      </c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</row>
    <row r="47" spans="1:36" s="207" customFormat="1" ht="19.5">
      <c r="A47" s="255" t="s">
        <v>364</v>
      </c>
      <c r="B47" s="255" t="s">
        <v>279</v>
      </c>
      <c r="C47" s="255" t="s">
        <v>281</v>
      </c>
      <c r="D47" s="255" t="s">
        <v>377</v>
      </c>
      <c r="E47" s="255" t="s">
        <v>378</v>
      </c>
      <c r="F47" s="256">
        <v>546</v>
      </c>
      <c r="G47" s="255" t="s">
        <v>269</v>
      </c>
      <c r="H47" s="255" t="s">
        <v>269</v>
      </c>
      <c r="I47" s="255">
        <v>0.652</v>
      </c>
      <c r="J47" s="289">
        <v>1.14</v>
      </c>
      <c r="K47" s="255">
        <v>0.572</v>
      </c>
      <c r="L47" s="255" t="s">
        <v>319</v>
      </c>
      <c r="M47" s="190" t="s">
        <v>269</v>
      </c>
      <c r="N47" s="276">
        <v>1</v>
      </c>
      <c r="O47" s="276">
        <v>0.6</v>
      </c>
      <c r="P47" s="255">
        <v>0.014</v>
      </c>
      <c r="Q47" s="289">
        <v>0.36</v>
      </c>
      <c r="R47" s="255">
        <v>0.05</v>
      </c>
      <c r="S47" s="276">
        <v>1.3</v>
      </c>
      <c r="T47" s="190"/>
      <c r="U47" s="276">
        <v>0.15</v>
      </c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</row>
    <row r="48" spans="1:36" s="207" customFormat="1" ht="19.5">
      <c r="A48" s="255" t="s">
        <v>364</v>
      </c>
      <c r="B48" s="255" t="s">
        <v>279</v>
      </c>
      <c r="C48" s="255" t="s">
        <v>281</v>
      </c>
      <c r="D48" s="255" t="s">
        <v>378</v>
      </c>
      <c r="E48" s="255" t="s">
        <v>379</v>
      </c>
      <c r="F48" s="255">
        <v>662</v>
      </c>
      <c r="G48" s="255" t="s">
        <v>269</v>
      </c>
      <c r="H48" s="255" t="s">
        <v>269</v>
      </c>
      <c r="I48" s="255">
        <v>0.548</v>
      </c>
      <c r="J48" s="289">
        <v>1.004</v>
      </c>
      <c r="K48" s="255">
        <v>0.546</v>
      </c>
      <c r="L48" s="255" t="s">
        <v>319</v>
      </c>
      <c r="M48" s="190" t="s">
        <v>389</v>
      </c>
      <c r="N48" s="276">
        <v>1</v>
      </c>
      <c r="O48" s="276">
        <v>0.55</v>
      </c>
      <c r="P48" s="255">
        <v>0.014</v>
      </c>
      <c r="Q48" s="289">
        <v>0.36</v>
      </c>
      <c r="R48" s="255">
        <v>0.05</v>
      </c>
      <c r="S48" s="276">
        <v>1.25</v>
      </c>
      <c r="T48" s="190"/>
      <c r="U48" s="276">
        <v>0.15</v>
      </c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</row>
    <row r="49" spans="1:36" s="207" customFormat="1" ht="19.5">
      <c r="A49" s="255" t="s">
        <v>364</v>
      </c>
      <c r="B49" s="255" t="s">
        <v>279</v>
      </c>
      <c r="C49" s="255" t="s">
        <v>281</v>
      </c>
      <c r="D49" s="255" t="s">
        <v>379</v>
      </c>
      <c r="E49" s="255" t="s">
        <v>380</v>
      </c>
      <c r="F49" s="256">
        <v>950</v>
      </c>
      <c r="G49" s="255" t="s">
        <v>269</v>
      </c>
      <c r="H49" s="255" t="s">
        <v>269</v>
      </c>
      <c r="I49" s="255">
        <v>0.455</v>
      </c>
      <c r="J49" s="257" t="s">
        <v>385</v>
      </c>
      <c r="K49" s="255">
        <v>0.519</v>
      </c>
      <c r="L49" s="255" t="s">
        <v>319</v>
      </c>
      <c r="M49" s="190" t="s">
        <v>269</v>
      </c>
      <c r="N49" s="276">
        <v>1</v>
      </c>
      <c r="O49" s="276">
        <v>0.5</v>
      </c>
      <c r="P49" s="255">
        <v>0.014</v>
      </c>
      <c r="Q49" s="255">
        <v>0.312</v>
      </c>
      <c r="R49" s="255">
        <v>0.05</v>
      </c>
      <c r="S49" s="303">
        <v>1.2</v>
      </c>
      <c r="T49" s="190"/>
      <c r="U49" s="276">
        <v>0.15</v>
      </c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</row>
    <row r="50" spans="1:36" s="207" customFormat="1" ht="19.5">
      <c r="A50" s="255" t="s">
        <v>364</v>
      </c>
      <c r="B50" s="255" t="s">
        <v>279</v>
      </c>
      <c r="C50" s="255" t="s">
        <v>281</v>
      </c>
      <c r="D50" s="255" t="s">
        <v>380</v>
      </c>
      <c r="E50" s="255" t="s">
        <v>300</v>
      </c>
      <c r="F50" s="256">
        <v>200</v>
      </c>
      <c r="G50" s="255" t="s">
        <v>269</v>
      </c>
      <c r="H50" s="255" t="s">
        <v>269</v>
      </c>
      <c r="I50" s="255">
        <v>0.296</v>
      </c>
      <c r="J50" s="257" t="s">
        <v>343</v>
      </c>
      <c r="K50" s="255">
        <v>0.473</v>
      </c>
      <c r="L50" s="255" t="s">
        <v>319</v>
      </c>
      <c r="M50" s="190" t="s">
        <v>389</v>
      </c>
      <c r="N50" s="276">
        <v>0.5</v>
      </c>
      <c r="O50" s="276">
        <v>0.5</v>
      </c>
      <c r="P50" s="255">
        <v>0.014</v>
      </c>
      <c r="Q50" s="255">
        <v>0.271</v>
      </c>
      <c r="R50" s="255">
        <v>0.05</v>
      </c>
      <c r="S50" s="276">
        <v>1.2</v>
      </c>
      <c r="T50" s="190"/>
      <c r="U50" s="276">
        <v>0.15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</row>
    <row r="51" spans="1:36" s="207" customFormat="1" ht="19.5">
      <c r="A51" s="255" t="s">
        <v>364</v>
      </c>
      <c r="B51" s="255" t="s">
        <v>279</v>
      </c>
      <c r="C51" s="255" t="s">
        <v>281</v>
      </c>
      <c r="D51" s="255" t="s">
        <v>300</v>
      </c>
      <c r="E51" s="255" t="s">
        <v>381</v>
      </c>
      <c r="F51" s="255">
        <v>50</v>
      </c>
      <c r="G51" s="255" t="s">
        <v>269</v>
      </c>
      <c r="H51" s="255" t="s">
        <v>269</v>
      </c>
      <c r="I51" s="255">
        <v>0.296</v>
      </c>
      <c r="J51" s="255">
        <v>0.625</v>
      </c>
      <c r="K51" s="255">
        <v>0.473</v>
      </c>
      <c r="L51" s="255" t="s">
        <v>319</v>
      </c>
      <c r="M51" s="190" t="s">
        <v>269</v>
      </c>
      <c r="N51" s="276">
        <v>0.5</v>
      </c>
      <c r="O51" s="276">
        <v>0.5</v>
      </c>
      <c r="P51" s="255">
        <v>0.014</v>
      </c>
      <c r="Q51" s="255">
        <v>0.271</v>
      </c>
      <c r="R51" s="255">
        <v>0.05</v>
      </c>
      <c r="S51" s="276">
        <v>1.2</v>
      </c>
      <c r="T51" s="190"/>
      <c r="U51" s="276">
        <v>0.15</v>
      </c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</row>
    <row r="52" spans="1:36" s="207" customFormat="1" ht="19.5">
      <c r="A52" s="255" t="s">
        <v>364</v>
      </c>
      <c r="B52" s="259" t="s">
        <v>279</v>
      </c>
      <c r="C52" s="259" t="s">
        <v>281</v>
      </c>
      <c r="D52" s="259" t="s">
        <v>381</v>
      </c>
      <c r="E52" s="259" t="s">
        <v>382</v>
      </c>
      <c r="F52" s="259">
        <v>172</v>
      </c>
      <c r="G52" s="255" t="s">
        <v>269</v>
      </c>
      <c r="H52" s="255" t="s">
        <v>269</v>
      </c>
      <c r="I52" s="259">
        <v>0.296</v>
      </c>
      <c r="J52" s="290">
        <v>0.625</v>
      </c>
      <c r="K52" s="255">
        <v>0.473</v>
      </c>
      <c r="L52" s="255" t="s">
        <v>319</v>
      </c>
      <c r="M52" s="198" t="s">
        <v>269</v>
      </c>
      <c r="N52" s="276">
        <v>0.5</v>
      </c>
      <c r="O52" s="276">
        <v>0.5</v>
      </c>
      <c r="P52" s="255">
        <v>0.014</v>
      </c>
      <c r="Q52" s="255">
        <v>0.271</v>
      </c>
      <c r="R52" s="255">
        <v>0.05</v>
      </c>
      <c r="S52" s="293">
        <v>1.2</v>
      </c>
      <c r="T52" s="198"/>
      <c r="U52" s="276">
        <v>0.15</v>
      </c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s="207" customFormat="1" ht="19.5">
      <c r="A53" s="255" t="s">
        <v>364</v>
      </c>
      <c r="B53" s="255" t="s">
        <v>279</v>
      </c>
      <c r="C53" s="255" t="s">
        <v>281</v>
      </c>
      <c r="D53" s="255" t="s">
        <v>382</v>
      </c>
      <c r="E53" s="255" t="s">
        <v>383</v>
      </c>
      <c r="F53" s="255">
        <v>778</v>
      </c>
      <c r="G53" s="255" t="s">
        <v>269</v>
      </c>
      <c r="H53" s="255" t="s">
        <v>269</v>
      </c>
      <c r="I53" s="255">
        <v>0.236</v>
      </c>
      <c r="J53" s="255">
        <v>0.529</v>
      </c>
      <c r="K53" s="255">
        <v>0.447</v>
      </c>
      <c r="L53" s="255" t="s">
        <v>319</v>
      </c>
      <c r="M53" s="190" t="s">
        <v>269</v>
      </c>
      <c r="N53" s="276">
        <v>0.5</v>
      </c>
      <c r="O53" s="255">
        <v>0.45</v>
      </c>
      <c r="P53" s="255">
        <v>0.014</v>
      </c>
      <c r="Q53" s="255">
        <v>0.249</v>
      </c>
      <c r="R53" s="255">
        <v>0.05</v>
      </c>
      <c r="S53" s="255">
        <v>1.15</v>
      </c>
      <c r="T53" s="190"/>
      <c r="U53" s="276">
        <v>0.15</v>
      </c>
      <c r="V53" s="190"/>
      <c r="W53" s="190"/>
      <c r="X53" s="264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</row>
    <row r="54" spans="1:36" s="207" customFormat="1" ht="19.5">
      <c r="A54" s="255" t="s">
        <v>364</v>
      </c>
      <c r="B54" s="255" t="s">
        <v>279</v>
      </c>
      <c r="C54" s="255" t="s">
        <v>281</v>
      </c>
      <c r="D54" s="289" t="s">
        <v>383</v>
      </c>
      <c r="E54" s="255" t="s">
        <v>384</v>
      </c>
      <c r="F54" s="256">
        <v>650</v>
      </c>
      <c r="G54" s="255" t="s">
        <v>269</v>
      </c>
      <c r="H54" s="255" t="s">
        <v>269</v>
      </c>
      <c r="I54" s="255" t="s">
        <v>269</v>
      </c>
      <c r="J54" s="255" t="s">
        <v>269</v>
      </c>
      <c r="K54" s="255" t="s">
        <v>269</v>
      </c>
      <c r="L54" s="255" t="s">
        <v>358</v>
      </c>
      <c r="M54" s="190" t="s">
        <v>269</v>
      </c>
      <c r="N54" s="276">
        <v>0.5</v>
      </c>
      <c r="O54" s="255" t="s">
        <v>269</v>
      </c>
      <c r="P54" s="255">
        <v>0.014</v>
      </c>
      <c r="Q54" s="255" t="s">
        <v>269</v>
      </c>
      <c r="R54" s="255">
        <v>0.05</v>
      </c>
      <c r="S54" s="255" t="s">
        <v>269</v>
      </c>
      <c r="T54" s="190" t="s">
        <v>269</v>
      </c>
      <c r="U54" s="276">
        <v>0.15</v>
      </c>
      <c r="V54" s="190"/>
      <c r="W54" s="190"/>
      <c r="X54" s="265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</row>
    <row r="55" spans="1:23" ht="21.75">
      <c r="A55" s="267"/>
      <c r="B55" s="267"/>
      <c r="C55" s="267"/>
      <c r="D55" s="280"/>
      <c r="E55" s="280"/>
      <c r="F55" s="280"/>
      <c r="G55" s="280"/>
      <c r="H55" s="280"/>
      <c r="I55" s="280"/>
      <c r="J55" s="280"/>
      <c r="K55" s="280"/>
      <c r="L55" s="267"/>
      <c r="M55" s="280"/>
      <c r="N55" s="269"/>
      <c r="O55" s="281"/>
      <c r="P55" s="267"/>
      <c r="Q55" s="280"/>
      <c r="R55" s="267"/>
      <c r="S55" s="281"/>
      <c r="T55" s="280"/>
      <c r="U55" s="282"/>
      <c r="V55" s="280"/>
      <c r="W55" s="280"/>
    </row>
    <row r="56" spans="1:23" ht="21.75">
      <c r="A56" s="255"/>
      <c r="B56" s="255"/>
      <c r="C56" s="255"/>
      <c r="D56" s="266"/>
      <c r="E56" s="266"/>
      <c r="F56" s="266"/>
      <c r="G56" s="266"/>
      <c r="H56" s="266"/>
      <c r="I56" s="266"/>
      <c r="J56" s="266"/>
      <c r="K56" s="266"/>
      <c r="L56" s="255"/>
      <c r="M56" s="266"/>
      <c r="N56" s="269"/>
      <c r="O56" s="278"/>
      <c r="P56" s="255"/>
      <c r="Q56" s="266"/>
      <c r="R56" s="255"/>
      <c r="S56" s="278"/>
      <c r="T56" s="266"/>
      <c r="U56" s="276"/>
      <c r="V56" s="266"/>
      <c r="W56" s="266"/>
    </row>
    <row r="57" spans="1:23" ht="21.75">
      <c r="A57" s="255"/>
      <c r="B57" s="255"/>
      <c r="C57" s="255"/>
      <c r="D57" s="266"/>
      <c r="E57" s="266"/>
      <c r="F57" s="266"/>
      <c r="G57" s="266"/>
      <c r="H57" s="266"/>
      <c r="I57" s="266"/>
      <c r="J57" s="266"/>
      <c r="K57" s="266"/>
      <c r="L57" s="255"/>
      <c r="M57" s="266"/>
      <c r="N57" s="278"/>
      <c r="O57" s="278"/>
      <c r="P57" s="255"/>
      <c r="Q57" s="266"/>
      <c r="R57" s="255"/>
      <c r="S57" s="278"/>
      <c r="T57" s="266"/>
      <c r="U57" s="276"/>
      <c r="V57" s="266"/>
      <c r="W57" s="266"/>
    </row>
    <row r="58" spans="1:23" ht="22.5" thickBot="1">
      <c r="A58" s="270"/>
      <c r="B58" s="270"/>
      <c r="C58" s="270"/>
      <c r="D58" s="275"/>
      <c r="E58" s="275"/>
      <c r="F58" s="277"/>
      <c r="G58" s="275"/>
      <c r="H58" s="275"/>
      <c r="I58" s="275"/>
      <c r="J58" s="275"/>
      <c r="K58" s="275"/>
      <c r="L58" s="275"/>
      <c r="M58" s="275"/>
      <c r="N58" s="279"/>
      <c r="O58" s="275"/>
      <c r="P58" s="275"/>
      <c r="Q58" s="275"/>
      <c r="R58" s="275"/>
      <c r="S58" s="275"/>
      <c r="T58" s="275"/>
      <c r="U58" s="275"/>
      <c r="V58" s="275"/>
      <c r="W58" s="275"/>
    </row>
  </sheetData>
  <printOptions/>
  <pageMargins left="0.51" right="0.4" top="0.28" bottom="0.33" header="0.22" footer="0.2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33" customWidth="1"/>
    <col min="5" max="5" width="7.00390625" style="133" customWidth="1"/>
    <col min="6" max="6" width="72.00390625" style="136" customWidth="1"/>
    <col min="7" max="10" width="8.421875" style="133" customWidth="1"/>
    <col min="11" max="16384" width="8.00390625" style="133" customWidth="1"/>
  </cols>
  <sheetData>
    <row r="1" spans="1:6" ht="26.25">
      <c r="A1" s="305" t="s">
        <v>176</v>
      </c>
      <c r="B1" s="305"/>
      <c r="C1" s="305"/>
      <c r="D1" s="305"/>
      <c r="E1" s="305"/>
      <c r="F1" s="305"/>
    </row>
    <row r="2" spans="1:2" ht="24">
      <c r="A2" s="134">
        <v>1</v>
      </c>
      <c r="B2" s="135" t="s">
        <v>177</v>
      </c>
    </row>
    <row r="3" spans="2:6" ht="24">
      <c r="B3" s="137">
        <v>1</v>
      </c>
      <c r="C3" s="138" t="s">
        <v>178</v>
      </c>
      <c r="D3" s="137"/>
      <c r="E3" s="137"/>
      <c r="F3" s="139"/>
    </row>
    <row r="4" spans="2:6" ht="24">
      <c r="B4" s="137"/>
      <c r="C4" s="138" t="s">
        <v>179</v>
      </c>
      <c r="D4" s="137"/>
      <c r="E4" s="137"/>
      <c r="F4" s="139"/>
    </row>
    <row r="5" spans="2:6" ht="24">
      <c r="B5" s="137"/>
      <c r="C5" s="140" t="s">
        <v>180</v>
      </c>
      <c r="D5" s="137"/>
      <c r="E5" s="137"/>
      <c r="F5" s="139"/>
    </row>
    <row r="6" spans="2:6" ht="24">
      <c r="B6" s="137">
        <v>2</v>
      </c>
      <c r="C6" s="140" t="s">
        <v>181</v>
      </c>
      <c r="D6" s="137"/>
      <c r="E6" s="137"/>
      <c r="F6" s="139"/>
    </row>
    <row r="7" spans="2:3" ht="24">
      <c r="B7" s="133">
        <v>3</v>
      </c>
      <c r="C7" s="140" t="s">
        <v>182</v>
      </c>
    </row>
    <row r="8" spans="2:3" ht="24">
      <c r="B8" s="138"/>
      <c r="C8" s="138" t="s">
        <v>183</v>
      </c>
    </row>
    <row r="9" spans="2:3" ht="24">
      <c r="B9" s="138"/>
      <c r="C9" s="138" t="s">
        <v>184</v>
      </c>
    </row>
    <row r="10" spans="2:6" s="141" customFormat="1" ht="24">
      <c r="B10" s="142"/>
      <c r="C10" s="138" t="s">
        <v>185</v>
      </c>
      <c r="F10" s="143"/>
    </row>
    <row r="11" spans="2:6" s="141" customFormat="1" ht="24">
      <c r="B11" s="142"/>
      <c r="C11" s="138" t="s">
        <v>186</v>
      </c>
      <c r="F11" s="143"/>
    </row>
    <row r="12" spans="2:6" s="141" customFormat="1" ht="24">
      <c r="B12" s="142"/>
      <c r="C12" s="138" t="s">
        <v>187</v>
      </c>
      <c r="F12" s="143"/>
    </row>
    <row r="13" spans="2:3" ht="24">
      <c r="B13" s="133">
        <v>4</v>
      </c>
      <c r="C13" s="133" t="s">
        <v>188</v>
      </c>
    </row>
    <row r="14" spans="2:6" ht="24">
      <c r="B14" s="138"/>
      <c r="C14" s="138" t="s">
        <v>189</v>
      </c>
      <c r="E14" s="138"/>
      <c r="F14" s="144" t="s">
        <v>190</v>
      </c>
    </row>
    <row r="15" spans="2:6" ht="24">
      <c r="B15" s="138"/>
      <c r="C15" s="138" t="s">
        <v>191</v>
      </c>
      <c r="F15" s="136" t="s">
        <v>192</v>
      </c>
    </row>
    <row r="16" spans="2:6" ht="24">
      <c r="B16" s="138"/>
      <c r="C16" s="138" t="s">
        <v>193</v>
      </c>
      <c r="F16" s="136" t="s">
        <v>194</v>
      </c>
    </row>
    <row r="17" spans="2:6" ht="24">
      <c r="B17" s="138"/>
      <c r="C17" s="138" t="s">
        <v>195</v>
      </c>
      <c r="F17" s="136" t="s">
        <v>196</v>
      </c>
    </row>
    <row r="18" spans="2:3" ht="24">
      <c r="B18" s="138"/>
      <c r="C18" s="140" t="s">
        <v>197</v>
      </c>
    </row>
    <row r="19" spans="2:6" ht="24">
      <c r="B19" s="138"/>
      <c r="C19" s="138" t="s">
        <v>198</v>
      </c>
      <c r="F19" s="136" t="s">
        <v>199</v>
      </c>
    </row>
    <row r="20" spans="2:6" ht="24">
      <c r="B20" s="138"/>
      <c r="C20" s="138"/>
      <c r="F20" s="136" t="s">
        <v>200</v>
      </c>
    </row>
    <row r="21" spans="2:3" ht="24">
      <c r="B21" s="138"/>
      <c r="C21" s="138" t="s">
        <v>201</v>
      </c>
    </row>
    <row r="22" spans="2:6" ht="24">
      <c r="B22" s="138"/>
      <c r="C22" s="138"/>
      <c r="D22" s="133" t="s">
        <v>69</v>
      </c>
      <c r="F22" s="136" t="s">
        <v>202</v>
      </c>
    </row>
    <row r="23" spans="2:6" ht="24">
      <c r="B23" s="138"/>
      <c r="C23" s="140"/>
      <c r="D23" s="133" t="s">
        <v>152</v>
      </c>
      <c r="F23" s="136" t="s">
        <v>203</v>
      </c>
    </row>
    <row r="24" spans="3:6" ht="24">
      <c r="C24" s="137" t="s">
        <v>204</v>
      </c>
      <c r="F24" s="136" t="s">
        <v>205</v>
      </c>
    </row>
    <row r="25" spans="1:2" ht="24">
      <c r="A25" s="134">
        <v>2</v>
      </c>
      <c r="B25" s="135" t="s">
        <v>206</v>
      </c>
    </row>
    <row r="26" spans="2:3" ht="24">
      <c r="B26" s="133">
        <v>1</v>
      </c>
      <c r="C26" s="138" t="s">
        <v>207</v>
      </c>
    </row>
    <row r="27" spans="2:6" ht="24">
      <c r="B27" s="133">
        <v>2</v>
      </c>
      <c r="C27" s="140" t="s">
        <v>208</v>
      </c>
      <c r="F27" s="145"/>
    </row>
    <row r="28" spans="3:6" ht="24">
      <c r="C28" s="138" t="s">
        <v>209</v>
      </c>
      <c r="F28" s="145" t="s">
        <v>210</v>
      </c>
    </row>
    <row r="29" spans="3:6" ht="24">
      <c r="C29" s="138" t="s">
        <v>211</v>
      </c>
      <c r="F29" s="145" t="s">
        <v>212</v>
      </c>
    </row>
    <row r="30" spans="3:6" ht="24">
      <c r="C30" s="138" t="s">
        <v>213</v>
      </c>
      <c r="F30" s="146" t="s">
        <v>214</v>
      </c>
    </row>
    <row r="31" spans="2:3" ht="24">
      <c r="B31" s="133">
        <v>3</v>
      </c>
      <c r="C31" s="138" t="s">
        <v>215</v>
      </c>
    </row>
    <row r="32" spans="3:6" ht="24">
      <c r="C32" s="138" t="s">
        <v>216</v>
      </c>
      <c r="F32" s="146" t="s">
        <v>217</v>
      </c>
    </row>
    <row r="33" spans="3:6" ht="24">
      <c r="C33" s="138" t="s">
        <v>218</v>
      </c>
      <c r="F33" s="146" t="s">
        <v>219</v>
      </c>
    </row>
    <row r="34" spans="3:6" ht="24">
      <c r="C34" s="138" t="s">
        <v>220</v>
      </c>
      <c r="F34" s="146" t="s">
        <v>221</v>
      </c>
    </row>
    <row r="35" spans="2:3" ht="24">
      <c r="B35" s="133">
        <v>4</v>
      </c>
      <c r="C35" s="133" t="s">
        <v>255</v>
      </c>
    </row>
    <row r="36" spans="2:6" ht="24">
      <c r="B36" s="133">
        <v>5</v>
      </c>
      <c r="C36" s="133" t="s">
        <v>256</v>
      </c>
      <c r="F36" s="147"/>
    </row>
    <row r="37" spans="2:6" ht="24">
      <c r="B37" s="133">
        <v>6</v>
      </c>
      <c r="C37" s="138" t="s">
        <v>38</v>
      </c>
      <c r="F37" s="147"/>
    </row>
    <row r="38" spans="3:6" ht="24">
      <c r="C38" s="140" t="s">
        <v>83</v>
      </c>
      <c r="F38" s="144" t="s">
        <v>222</v>
      </c>
    </row>
    <row r="39" spans="3:6" ht="24">
      <c r="C39" s="140" t="s">
        <v>84</v>
      </c>
      <c r="F39" s="144" t="s">
        <v>223</v>
      </c>
    </row>
    <row r="40" spans="3:6" ht="24">
      <c r="C40" s="140" t="s">
        <v>85</v>
      </c>
      <c r="F40" s="144" t="s">
        <v>224</v>
      </c>
    </row>
    <row r="41" spans="3:6" ht="24">
      <c r="C41" s="140" t="s">
        <v>86</v>
      </c>
      <c r="F41" s="144" t="s">
        <v>225</v>
      </c>
    </row>
    <row r="42" spans="3:6" ht="24">
      <c r="C42" s="140" t="s">
        <v>87</v>
      </c>
      <c r="F42" s="144" t="s">
        <v>226</v>
      </c>
    </row>
    <row r="43" spans="3:6" ht="24">
      <c r="C43" s="140" t="s">
        <v>88</v>
      </c>
      <c r="F43" s="144" t="s">
        <v>227</v>
      </c>
    </row>
    <row r="44" spans="3:6" ht="24">
      <c r="C44" s="140" t="s">
        <v>89</v>
      </c>
      <c r="F44" s="144" t="s">
        <v>228</v>
      </c>
    </row>
    <row r="45" spans="3:6" ht="24">
      <c r="C45" s="140" t="s">
        <v>90</v>
      </c>
      <c r="F45" s="144" t="s">
        <v>229</v>
      </c>
    </row>
    <row r="46" spans="3:6" ht="24">
      <c r="C46" s="140" t="s">
        <v>91</v>
      </c>
      <c r="F46" s="144" t="s">
        <v>230</v>
      </c>
    </row>
    <row r="47" spans="3:6" ht="24">
      <c r="C47" s="148" t="s">
        <v>92</v>
      </c>
      <c r="F47" s="144" t="s">
        <v>231</v>
      </c>
    </row>
    <row r="48" spans="3:6" ht="24">
      <c r="C48" s="148" t="s">
        <v>93</v>
      </c>
      <c r="F48" s="144" t="s">
        <v>232</v>
      </c>
    </row>
    <row r="49" spans="3:6" ht="24">
      <c r="C49" s="149" t="s">
        <v>94</v>
      </c>
      <c r="F49" s="144" t="s">
        <v>233</v>
      </c>
    </row>
    <row r="50" spans="3:6" ht="24">
      <c r="C50" s="149" t="s">
        <v>257</v>
      </c>
      <c r="F50" s="144" t="s">
        <v>234</v>
      </c>
    </row>
    <row r="51" spans="3:6" ht="24">
      <c r="C51" s="149" t="s">
        <v>258</v>
      </c>
      <c r="F51" s="144" t="s">
        <v>235</v>
      </c>
    </row>
    <row r="52" spans="3:6" ht="24">
      <c r="C52" s="149" t="s">
        <v>259</v>
      </c>
      <c r="F52" s="144" t="s">
        <v>236</v>
      </c>
    </row>
    <row r="53" spans="3:6" ht="24">
      <c r="C53" s="149" t="s">
        <v>260</v>
      </c>
      <c r="F53" s="144" t="s">
        <v>237</v>
      </c>
    </row>
    <row r="55" spans="1:3" ht="24">
      <c r="A55" s="134">
        <v>3</v>
      </c>
      <c r="B55" s="135" t="s">
        <v>12</v>
      </c>
      <c r="C55" s="134"/>
    </row>
    <row r="56" spans="2:3" ht="24">
      <c r="B56" s="133">
        <v>1</v>
      </c>
      <c r="C56" s="140" t="s">
        <v>238</v>
      </c>
    </row>
    <row r="57" spans="2:6" ht="24">
      <c r="B57" s="133">
        <v>2</v>
      </c>
      <c r="C57" s="133" t="s">
        <v>121</v>
      </c>
      <c r="F57" s="136" t="s">
        <v>239</v>
      </c>
    </row>
    <row r="58" spans="2:3" ht="24">
      <c r="B58" s="133">
        <v>3</v>
      </c>
      <c r="C58" s="138" t="s">
        <v>240</v>
      </c>
    </row>
    <row r="59" spans="2:3" ht="24">
      <c r="B59" s="133">
        <v>4</v>
      </c>
      <c r="C59" s="138" t="s">
        <v>261</v>
      </c>
    </row>
    <row r="60" spans="2:6" ht="24">
      <c r="B60" s="133">
        <v>5</v>
      </c>
      <c r="C60" s="140" t="s">
        <v>241</v>
      </c>
      <c r="F60" s="150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Activated User</cp:lastModifiedBy>
  <cp:lastPrinted>2008-11-27T03:49:07Z</cp:lastPrinted>
  <dcterms:created xsi:type="dcterms:W3CDTF">2008-10-29T06:57:26Z</dcterms:created>
  <dcterms:modified xsi:type="dcterms:W3CDTF">2008-11-28T02:52:26Z</dcterms:modified>
  <cp:category/>
  <cp:version/>
  <cp:contentType/>
  <cp:contentStatus/>
</cp:coreProperties>
</file>