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2561.06.14 - ลุ่มต่ำ 13 ทุ่ง\"/>
    </mc:Choice>
  </mc:AlternateContent>
  <bookViews>
    <workbookView xWindow="0" yWindow="0" windowWidth="23040" windowHeight="8508"/>
  </bookViews>
  <sheets>
    <sheet name="Sheet1" sheetId="4" r:id="rId1"/>
  </sheets>
  <definedNames>
    <definedName name="_xlnm.Database">#REF!</definedName>
    <definedName name="_xlnm.Print_Area" localSheetId="0">Sheet1!$A$1:$G$311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G248" i="4" l="1"/>
  <c r="G311" i="4" l="1"/>
  <c r="G263" i="4"/>
  <c r="G217" i="4"/>
  <c r="G181" i="4"/>
  <c r="G159" i="4"/>
  <c r="G140" i="4" l="1"/>
  <c r="G120" i="4"/>
  <c r="G110" i="4"/>
  <c r="G78" i="4"/>
  <c r="G60" i="4"/>
  <c r="G45" i="4"/>
  <c r="G33" i="4"/>
</calcChain>
</file>

<file path=xl/sharedStrings.xml><?xml version="1.0" encoding="utf-8"?>
<sst xmlns="http://schemas.openxmlformats.org/spreadsheetml/2006/main" count="1205" uniqueCount="331">
  <si>
    <t>โครงการฯโพธิ์พระยา</t>
  </si>
  <si>
    <t>สุพรรณบุรี</t>
  </si>
  <si>
    <t>บางปลาม้า</t>
  </si>
  <si>
    <t>วังน้ำเย็น</t>
  </si>
  <si>
    <t>สองพี่น้อง</t>
  </si>
  <si>
    <t>บางตาเถร</t>
  </si>
  <si>
    <t>บางพลับ</t>
  </si>
  <si>
    <t>ตะค่า</t>
  </si>
  <si>
    <t>กฤษณา</t>
  </si>
  <si>
    <t>เมืองสุพรรณบุรี</t>
  </si>
  <si>
    <t>สระแก้ว</t>
  </si>
  <si>
    <t>บางตะเคียน</t>
  </si>
  <si>
    <t>บางเลน</t>
  </si>
  <si>
    <t>ศรีสำราญ</t>
  </si>
  <si>
    <t>บางกุ้ง</t>
  </si>
  <si>
    <t>ดอนโพธิ์ทอง</t>
  </si>
  <si>
    <t>ทับตีเหล็ก</t>
  </si>
  <si>
    <t>วัดดาว</t>
  </si>
  <si>
    <t>บ้านช้าง</t>
  </si>
  <si>
    <t>อู่ทอง</t>
  </si>
  <si>
    <t>เจดีย์</t>
  </si>
  <si>
    <t>บ้านกุ่ม</t>
  </si>
  <si>
    <t>ต้นตาล</t>
  </si>
  <si>
    <t>รั้วใหญ่</t>
  </si>
  <si>
    <t>มะขามล้ม</t>
  </si>
  <si>
    <t>บางใหญ่</t>
  </si>
  <si>
    <t>หัวโพธิ์</t>
  </si>
  <si>
    <t>สวนแตง</t>
  </si>
  <si>
    <t>ศาลาขาว</t>
  </si>
  <si>
    <t>โคกคราม</t>
  </si>
  <si>
    <t>วัดโบสถ์</t>
  </si>
  <si>
    <t>ท่าระหัด</t>
  </si>
  <si>
    <t>ดอนกำยาน</t>
  </si>
  <si>
    <t>บ้านแหลม</t>
  </si>
  <si>
    <t>นครนายก</t>
  </si>
  <si>
    <t>องครักษ์</t>
  </si>
  <si>
    <t>บางสมบูรณ์</t>
  </si>
  <si>
    <t>ฉะเชิงเทรา</t>
  </si>
  <si>
    <t>บางน้ำเปรี้ยว</t>
  </si>
  <si>
    <t>โยธะกา</t>
  </si>
  <si>
    <t>พระอาจารย์</t>
  </si>
  <si>
    <t>ดอนฉิมพลี</t>
  </si>
  <si>
    <t>โพรงอากาศ</t>
  </si>
  <si>
    <t>สิงโตทอง</t>
  </si>
  <si>
    <t>บางขนาก</t>
  </si>
  <si>
    <t>ดอนเกาะกา</t>
  </si>
  <si>
    <t>บางลูกเสือ</t>
  </si>
  <si>
    <t>ศีรษะกระบือ</t>
  </si>
  <si>
    <t>ศาลาแดง</t>
  </si>
  <si>
    <t>หมอนทอง</t>
  </si>
  <si>
    <t>กรุงเทพมหานคร</t>
  </si>
  <si>
    <t>คลองสามวา</t>
  </si>
  <si>
    <t>ทรายกองดินใต้</t>
  </si>
  <si>
    <t>หนองจอก</t>
  </si>
  <si>
    <t>คู้ฝั่งเหนือ</t>
  </si>
  <si>
    <t>มีนบุรี</t>
  </si>
  <si>
    <t>บางชัน</t>
  </si>
  <si>
    <t>ทรายกองดิน</t>
  </si>
  <si>
    <t>ปทุมธานี</t>
  </si>
  <si>
    <t>ลำลูกกา</t>
  </si>
  <si>
    <t>บึงคอไห</t>
  </si>
  <si>
    <t>ธัญบุรี</t>
  </si>
  <si>
    <t>บึงสนั่น</t>
  </si>
  <si>
    <t>บึงน้ำรักษ์</t>
  </si>
  <si>
    <t>แสนแสบ</t>
  </si>
  <si>
    <t>บึงทองหลาง</t>
  </si>
  <si>
    <t>รังสิต</t>
  </si>
  <si>
    <t>ลำผักกูด</t>
  </si>
  <si>
    <t>คูคต</t>
  </si>
  <si>
    <t>โคกแฝด</t>
  </si>
  <si>
    <t>กระทุ่มราย</t>
  </si>
  <si>
    <t>บึงคำพร้อย</t>
  </si>
  <si>
    <t>บึงยี่โถ</t>
  </si>
  <si>
    <t>คลองใหญ่</t>
  </si>
  <si>
    <t>สามวาตะวันตก</t>
  </si>
  <si>
    <t>สามวาตะวันออก</t>
  </si>
  <si>
    <t>คลองสิบ</t>
  </si>
  <si>
    <t>คลองสิบสอง</t>
  </si>
  <si>
    <t>สายไหม</t>
  </si>
  <si>
    <t>ดอนเมือง</t>
  </si>
  <si>
    <t>สนามบิน</t>
  </si>
  <si>
    <t>ลาดสวาย</t>
  </si>
  <si>
    <t>ประชาธิปัตย์</t>
  </si>
  <si>
    <t>ลำไทร</t>
  </si>
  <si>
    <t>พืชอุดม</t>
  </si>
  <si>
    <t>บึงศาล</t>
  </si>
  <si>
    <t>ชุมพล</t>
  </si>
  <si>
    <t>เจ้าเจ็ด</t>
  </si>
  <si>
    <t>พระนครศรีอยุธยา</t>
  </si>
  <si>
    <t>บางไทร</t>
  </si>
  <si>
    <t>ช่างเหล็ก</t>
  </si>
  <si>
    <t>ไผ่กองดิน</t>
  </si>
  <si>
    <t>แคตก</t>
  </si>
  <si>
    <t>เสนา</t>
  </si>
  <si>
    <t>บางซ้าย</t>
  </si>
  <si>
    <t>วังพัฒนา</t>
  </si>
  <si>
    <t>บ้านเกาะ</t>
  </si>
  <si>
    <t>มารวิชัย</t>
  </si>
  <si>
    <t>ดอนทอง</t>
  </si>
  <si>
    <t>บางพลี</t>
  </si>
  <si>
    <t>กกแก้วบูรพา</t>
  </si>
  <si>
    <t>สามกอ</t>
  </si>
  <si>
    <t>บ้านหลวง</t>
  </si>
  <si>
    <t>ไม้ตรา</t>
  </si>
  <si>
    <t>ไผ่พระ</t>
  </si>
  <si>
    <t>ชายนา</t>
  </si>
  <si>
    <t>บ้านแถว</t>
  </si>
  <si>
    <t>บางยี่โท</t>
  </si>
  <si>
    <t>แก้วฟ้า</t>
  </si>
  <si>
    <t>บางนมโค</t>
  </si>
  <si>
    <t>บางบาล</t>
  </si>
  <si>
    <t>น้ำเต้า</t>
  </si>
  <si>
    <t>ห่อหมก</t>
  </si>
  <si>
    <t>ลาดบัวหลวง</t>
  </si>
  <si>
    <t>พระยาบันลือ</t>
  </si>
  <si>
    <t>คู้สลอด</t>
  </si>
  <si>
    <t>สามตุ่ม</t>
  </si>
  <si>
    <t>สาลี</t>
  </si>
  <si>
    <t>เทพมงคล</t>
  </si>
  <si>
    <t>หลักชัย</t>
  </si>
  <si>
    <t>สะพานไทย</t>
  </si>
  <si>
    <t>มหาพราหมณ์</t>
  </si>
  <si>
    <t>วัดตะกู</t>
  </si>
  <si>
    <t>บ้านแพน</t>
  </si>
  <si>
    <t>หัวเวียง</t>
  </si>
  <si>
    <t>บางชะนี</t>
  </si>
  <si>
    <t>บางหัก</t>
  </si>
  <si>
    <t>บางหลวง</t>
  </si>
  <si>
    <t>บ้านคลัง</t>
  </si>
  <si>
    <t>ทางช้าง</t>
  </si>
  <si>
    <t>กบเจา</t>
  </si>
  <si>
    <t>บางหลวงโดด</t>
  </si>
  <si>
    <t>วัดยม</t>
  </si>
  <si>
    <t>ไทรน้อย</t>
  </si>
  <si>
    <t>อ่างทอง</t>
  </si>
  <si>
    <t>ป่าโมก</t>
  </si>
  <si>
    <t>โผงเผง</t>
  </si>
  <si>
    <t>พระขาว</t>
  </si>
  <si>
    <t>บ้านกระทุ่ม</t>
  </si>
  <si>
    <t>ผักไห่</t>
  </si>
  <si>
    <t>กุฎี</t>
  </si>
  <si>
    <t>ลาดน้ำเค็ม</t>
  </si>
  <si>
    <t>อมฤต</t>
  </si>
  <si>
    <t>บ้านแค</t>
  </si>
  <si>
    <t>บ้านใหญ่</t>
  </si>
  <si>
    <t>ตาลาน</t>
  </si>
  <si>
    <t>ท่าดินแดง</t>
  </si>
  <si>
    <t>เอกราช</t>
  </si>
  <si>
    <t>นครหลวง</t>
  </si>
  <si>
    <t>ท่าช้าง</t>
  </si>
  <si>
    <t>มหาราช</t>
  </si>
  <si>
    <t>เจ้าปลุก</t>
  </si>
  <si>
    <t>สระบุรี</t>
  </si>
  <si>
    <t>ดอนพุด</t>
  </si>
  <si>
    <t>บางปะหัน</t>
  </si>
  <si>
    <t>ตาลเอน</t>
  </si>
  <si>
    <t>ท่าเรือ</t>
  </si>
  <si>
    <t>วังแดง</t>
  </si>
  <si>
    <t>บางพระครู</t>
  </si>
  <si>
    <t>บ้านแพรก</t>
  </si>
  <si>
    <t>บ้านใหม่</t>
  </si>
  <si>
    <t>สำพะเนียง</t>
  </si>
  <si>
    <t>หนองโดน</t>
  </si>
  <si>
    <t>บ้านกลับ</t>
  </si>
  <si>
    <t>ดงตะงาว</t>
  </si>
  <si>
    <t>บ้านหมอ</t>
  </si>
  <si>
    <t>หรเทพ</t>
  </si>
  <si>
    <t>ไผ่ขวาง</t>
  </si>
  <si>
    <t>ไผ่หลิ่ว</t>
  </si>
  <si>
    <t>บ้านขล้อ</t>
  </si>
  <si>
    <t>แม่ลา</t>
  </si>
  <si>
    <t>บ้านโปร่ง</t>
  </si>
  <si>
    <t>พระนอน</t>
  </si>
  <si>
    <t>บางนา</t>
  </si>
  <si>
    <t>ลพบุรี</t>
  </si>
  <si>
    <t>เมืองลพบุรี</t>
  </si>
  <si>
    <t>โก่งธนู</t>
  </si>
  <si>
    <t>กะทุ่ม</t>
  </si>
  <si>
    <t>โรงช้าง</t>
  </si>
  <si>
    <t>ดอนโพธิ์</t>
  </si>
  <si>
    <t>งิ้วราย</t>
  </si>
  <si>
    <t>ตะลุง</t>
  </si>
  <si>
    <t>โคกลำพาน</t>
  </si>
  <si>
    <t>ท่าวุ้ง</t>
  </si>
  <si>
    <t>บ้านหมี่</t>
  </si>
  <si>
    <t>บ้านชี</t>
  </si>
  <si>
    <t>บางคู้</t>
  </si>
  <si>
    <t>โพตลาดแก้ว</t>
  </si>
  <si>
    <t>พรหมมาสตร์</t>
  </si>
  <si>
    <t>ถนนใหญ่</t>
  </si>
  <si>
    <t>บางขันหมาก</t>
  </si>
  <si>
    <t>ท่าแค</t>
  </si>
  <si>
    <t>บางงา</t>
  </si>
  <si>
    <t>โคกสลุด</t>
  </si>
  <si>
    <t>มุจลินท์</t>
  </si>
  <si>
    <t>เขาสมอคอน</t>
  </si>
  <si>
    <t>บางลี่</t>
  </si>
  <si>
    <t>โคกกะเทียม</t>
  </si>
  <si>
    <t>รางจรเข้</t>
  </si>
  <si>
    <t>หนองน้ำใหญ่</t>
  </si>
  <si>
    <t>จักราช</t>
  </si>
  <si>
    <t>ปลายกลัด</t>
  </si>
  <si>
    <t>ดอนลาน</t>
  </si>
  <si>
    <t>จรเข้ใหญ่</t>
  </si>
  <si>
    <t>ลำตะเคียน</t>
  </si>
  <si>
    <t>บ้านโพธิ์</t>
  </si>
  <si>
    <t>เจ้าเสด็จ</t>
  </si>
  <si>
    <t>ลาดชิด</t>
  </si>
  <si>
    <t>เต่าเล่า</t>
  </si>
  <si>
    <t>ลาดงา</t>
  </si>
  <si>
    <t>นครปฐม</t>
  </si>
  <si>
    <t>บางไทรป่า</t>
  </si>
  <si>
    <t>บัวปากท่า</t>
  </si>
  <si>
    <t>ไทรงาม</t>
  </si>
  <si>
    <t>นิลเพชร</t>
  </si>
  <si>
    <t>สามเมือง</t>
  </si>
  <si>
    <t>บางภาษี</t>
  </si>
  <si>
    <t>หินมูล</t>
  </si>
  <si>
    <t>นนทบุรี</t>
  </si>
  <si>
    <t>ขุนศรี</t>
  </si>
  <si>
    <t>คลองขวาง</t>
  </si>
  <si>
    <t>ราษฎร์นิยม</t>
  </si>
  <si>
    <t>ไทรใหญ่</t>
  </si>
  <si>
    <t>คลองพระยาบันลือ</t>
  </si>
  <si>
    <t>พุทเลา</t>
  </si>
  <si>
    <t>บ้านลี่</t>
  </si>
  <si>
    <t>บางนางร้า</t>
  </si>
  <si>
    <t>สายทอง</t>
  </si>
  <si>
    <t>ทับน้ำ</t>
  </si>
  <si>
    <t>บางเสด็จ</t>
  </si>
  <si>
    <t>นครสวรรค์</t>
  </si>
  <si>
    <t>ตาคลี</t>
  </si>
  <si>
    <t>พรหมนิมิต</t>
  </si>
  <si>
    <t>หนองหม้อ</t>
  </si>
  <si>
    <t>สร้อยทอง</t>
  </si>
  <si>
    <t>สิงห์บุรี</t>
  </si>
  <si>
    <t>อินทร์บุรี</t>
  </si>
  <si>
    <t>โพธิ์ชัย</t>
  </si>
  <si>
    <t>ท่างาม</t>
  </si>
  <si>
    <t>ทองเอน</t>
  </si>
  <si>
    <t>ชีน้ำร้าย</t>
  </si>
  <si>
    <t>ชัยนาท</t>
  </si>
  <si>
    <t>สรรพยา</t>
  </si>
  <si>
    <t>โพนางดำออก</t>
  </si>
  <si>
    <t>เขาแก้ว</t>
  </si>
  <si>
    <t>หาดอาษา</t>
  </si>
  <si>
    <t>หนองทรายขาว</t>
  </si>
  <si>
    <t>ดอนดึง</t>
  </si>
  <si>
    <t>หนองเมือง</t>
  </si>
  <si>
    <t>หนองกระเบียน</t>
  </si>
  <si>
    <t>เขาพระงาม</t>
  </si>
  <si>
    <t>พุคา</t>
  </si>
  <si>
    <t>โคกสำโรง</t>
  </si>
  <si>
    <t>ห้วยโป่ง</t>
  </si>
  <si>
    <t>หลุมข้าว</t>
  </si>
  <si>
    <t>โพนทอง</t>
  </si>
  <si>
    <t>บ้านกล้วย</t>
  </si>
  <si>
    <t>บ้านทราย</t>
  </si>
  <si>
    <t>ถลุงเหล็ก</t>
  </si>
  <si>
    <t>บางกะพี้</t>
  </si>
  <si>
    <t>หินปัก</t>
  </si>
  <si>
    <t>สายห้วยแก้ว</t>
  </si>
  <si>
    <t>วังจั่น</t>
  </si>
  <si>
    <t>ดงพลับ</t>
  </si>
  <si>
    <t>พิษณุโลก</t>
  </si>
  <si>
    <t>บางระกำ</t>
  </si>
  <si>
    <t>ชุมแสงสงคราม</t>
  </si>
  <si>
    <t>ท่านางงาม</t>
  </si>
  <si>
    <t>พรหมพิราม</t>
  </si>
  <si>
    <t>ดงประคำ</t>
  </si>
  <si>
    <t>ตลุกเทียม</t>
  </si>
  <si>
    <t>ทับยายเชียง</t>
  </si>
  <si>
    <t>มะต้อง</t>
  </si>
  <si>
    <t>มะตูม</t>
  </si>
  <si>
    <t>วงฆ้อง</t>
  </si>
  <si>
    <t>วังวน</t>
  </si>
  <si>
    <t>ศรีภิรมย์</t>
  </si>
  <si>
    <t>หนองแขม</t>
  </si>
  <si>
    <t>หอกลอง</t>
  </si>
  <si>
    <t>เมืองพิษณุโลก</t>
  </si>
  <si>
    <t>จอมทอง</t>
  </si>
  <si>
    <t>ท่าทอง</t>
  </si>
  <si>
    <t>ท่าโพธิ์</t>
  </si>
  <si>
    <t>บ้านกร่าง</t>
  </si>
  <si>
    <t>ไผ่ขอดอน</t>
  </si>
  <si>
    <t>พลายชุมพล</t>
  </si>
  <si>
    <t>รวมพื้นที่ลุ่มต่ำทุ่งบางระกำ</t>
  </si>
  <si>
    <t>สุโขทัย</t>
  </si>
  <si>
    <t>กงไกรลาศ</t>
  </si>
  <si>
    <t>กกแรต</t>
  </si>
  <si>
    <t>ไกรกลาง</t>
  </si>
  <si>
    <t>ไกรนอก</t>
  </si>
  <si>
    <t>ไกรใน</t>
  </si>
  <si>
    <t>ดงเดือย</t>
  </si>
  <si>
    <t>บ้านใหม่สุขเกษม</t>
  </si>
  <si>
    <t>ป่าแฝก</t>
  </si>
  <si>
    <t>อุตรดิตถ์</t>
  </si>
  <si>
    <t>พิชัย</t>
  </si>
  <si>
    <t>พญาแมน</t>
  </si>
  <si>
    <t>รวมพื้นที่ลุ่มต่ำทุ่งเชียงราก</t>
  </si>
  <si>
    <t>รวมพื้นที่ลุ่มต่ำทุ่งท่าวุ้ง</t>
  </si>
  <si>
    <t>รวมพื้นที่ลุ่มต่ำทุ่งฝั่งซ้ายคลองชัยนาท-ป่าสัก</t>
  </si>
  <si>
    <t>รวมพื้นที่ลุ่มต่ำทุ่งบางกุ่ม</t>
  </si>
  <si>
    <t>รวมพื้นที่ลุ่มต่ำทุ่งบางกุ้ง</t>
  </si>
  <si>
    <t>ทุ่งบางกุ้ง</t>
  </si>
  <si>
    <t>รวมพื้นที่ลุ่มต่ำทุ่งบางบาล-บ้านแพน</t>
  </si>
  <si>
    <t>รวมพื้นที่ลุ่มต่ำทุ่งผักไห่</t>
  </si>
  <si>
    <t>รวมพื้นที่ลุ่มต่ำทุ่งป่าโมก</t>
  </si>
  <si>
    <t>รวมพื้นที่ลุ่มต่ำทุ่งเจ้าเจ็ด</t>
  </si>
  <si>
    <t>รวมพื้นที่ลุ่มต่ำโครงการฯพระยาบรรลือ</t>
  </si>
  <si>
    <t>รวมพื้นที่ลุ่มต่ำโครงการฯรังสิตใต้</t>
  </si>
  <si>
    <t>รวมพื้นที่ลุ่มต่ำโครงการฯโพธิ์พระยา</t>
  </si>
  <si>
    <t>ทุ่งบางระกำ</t>
  </si>
  <si>
    <t>ทุ่งเชียงราก</t>
  </si>
  <si>
    <t>ทุ่งท่าวุ้ง</t>
  </si>
  <si>
    <t>ทุ่งฝั่งซ้ายคลองชัยนาท-ป่าสัก</t>
  </si>
  <si>
    <t>ทุ่งบางกุ่ม</t>
  </si>
  <si>
    <t>ทุ่งบางบาล-บ้านแพน</t>
  </si>
  <si>
    <t>ทุ่งป่าโมก</t>
  </si>
  <si>
    <t>ทุ่งผักไห่</t>
  </si>
  <si>
    <t>ทุ่งเจ้าเจ็ด</t>
  </si>
  <si>
    <t>โครงการฯพระยาบรรลือ</t>
  </si>
  <si>
    <t>โครงการฯรังสิตใต้</t>
  </si>
  <si>
    <t>(1) พื้นที่ลุ่มต่ำ</t>
  </si>
  <si>
    <t>(2) จังหวัด</t>
  </si>
  <si>
    <t>(3) อำเภอ</t>
  </si>
  <si>
    <t>(4) ตำบล</t>
  </si>
  <si>
    <t>(6) หมู่ที่</t>
  </si>
  <si>
    <t>(7) พื้นที่ (ไร่)</t>
  </si>
  <si>
    <t>ข้อมูลการปกครองส่วนภูมิภาค ในเขตพื้นที่ลุ่มต่ำลุ่มน้ำเจ้าพระยา</t>
  </si>
  <si>
    <t>(5) ชื่อหมู่บ้าน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</si>
</sst>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hadow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readingOrder="1"/>
    </xf>
    <xf numFmtId="0" fontId="20" fillId="0" borderId="10" xfId="0" applyFont="1" applyFill="1" applyBorder="1" applyAlignment="1">
      <alignment horizontal="center" readingOrder="1"/>
    </xf>
    <xf numFmtId="0" fontId="21" fillId="0" borderId="10" xfId="0" applyFont="1" applyFill="1" applyBorder="1" applyAlignment="1">
      <alignment horizontal="center" readingOrder="1"/>
    </xf>
    <xf numFmtId="0" fontId="21" fillId="0" borderId="10" xfId="0" applyFont="1" applyFill="1" applyBorder="1" applyAlignment="1">
      <alignment horizontal="center" vertical="center" readingOrder="1"/>
    </xf>
    <xf numFmtId="0" fontId="22" fillId="0" borderId="10" xfId="0" applyFont="1" applyFill="1" applyBorder="1" applyAlignment="1">
      <alignment horizontal="center" wrapText="1" readingOrder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readingOrder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1"/>
  <sheetViews>
    <sheetView tabSelected="1" view="pageBreakPreview" zoomScale="85" zoomScaleNormal="115" zoomScaleSheetLayoutView="85" workbookViewId="0">
      <selection activeCell="E11" sqref="E11"/>
    </sheetView>
  </sheetViews>
  <sheetFormatPr defaultColWidth="9" defaultRowHeight="21" x14ac:dyDescent="0.25"/>
  <cols>
    <col min="1" max="1" width="25.09765625" style="2" customWidth="1"/>
    <col min="2" max="2" width="18.69921875" style="2" customWidth="1"/>
    <col min="3" max="3" width="17.69921875" style="2" customWidth="1"/>
    <col min="4" max="5" width="17.8984375" style="2" customWidth="1"/>
    <col min="6" max="6" width="9.5" style="2" customWidth="1"/>
    <col min="7" max="7" width="12.59765625" style="2" customWidth="1"/>
    <col min="8" max="16384" width="9" style="2"/>
  </cols>
  <sheetData>
    <row r="1" spans="1:7" x14ac:dyDescent="0.25">
      <c r="A1" s="17" t="s">
        <v>329</v>
      </c>
      <c r="B1" s="17"/>
      <c r="C1" s="17"/>
      <c r="D1" s="17"/>
      <c r="E1" s="17"/>
      <c r="F1" s="17"/>
      <c r="G1" s="17"/>
    </row>
    <row r="2" spans="1:7" x14ac:dyDescent="0.4">
      <c r="A2" s="1" t="s">
        <v>323</v>
      </c>
      <c r="B2" s="7" t="s">
        <v>324</v>
      </c>
      <c r="C2" s="7" t="s">
        <v>325</v>
      </c>
      <c r="D2" s="8" t="s">
        <v>326</v>
      </c>
      <c r="E2" s="8" t="s">
        <v>330</v>
      </c>
      <c r="F2" s="8" t="s">
        <v>327</v>
      </c>
      <c r="G2" s="8" t="s">
        <v>328</v>
      </c>
    </row>
    <row r="3" spans="1:7" x14ac:dyDescent="0.4">
      <c r="A3" s="3" t="s">
        <v>312</v>
      </c>
      <c r="B3" s="10" t="s">
        <v>264</v>
      </c>
      <c r="C3" s="9" t="s">
        <v>265</v>
      </c>
      <c r="D3" s="10" t="s">
        <v>266</v>
      </c>
      <c r="E3" s="10"/>
      <c r="F3" s="10"/>
      <c r="G3" s="4">
        <v>34363.919999999998</v>
      </c>
    </row>
    <row r="4" spans="1:7" ht="24.75" customHeight="1" x14ac:dyDescent="0.4">
      <c r="A4" s="12" t="s">
        <v>312</v>
      </c>
      <c r="B4" s="10" t="s">
        <v>264</v>
      </c>
      <c r="C4" s="9" t="s">
        <v>265</v>
      </c>
      <c r="D4" s="9" t="s">
        <v>267</v>
      </c>
      <c r="E4" s="9"/>
      <c r="F4" s="9"/>
      <c r="G4" s="4">
        <v>35820.9</v>
      </c>
    </row>
    <row r="5" spans="1:7" ht="24.75" customHeight="1" x14ac:dyDescent="0.4">
      <c r="A5" s="12" t="s">
        <v>312</v>
      </c>
      <c r="B5" s="10" t="s">
        <v>264</v>
      </c>
      <c r="C5" s="9" t="s">
        <v>265</v>
      </c>
      <c r="D5" s="9" t="s">
        <v>265</v>
      </c>
      <c r="E5" s="9"/>
      <c r="F5" s="9"/>
      <c r="G5" s="4">
        <v>1554.0139999999999</v>
      </c>
    </row>
    <row r="6" spans="1:7" ht="24.75" customHeight="1" x14ac:dyDescent="0.4">
      <c r="A6" s="12" t="s">
        <v>312</v>
      </c>
      <c r="B6" s="10" t="s">
        <v>264</v>
      </c>
      <c r="C6" s="10" t="s">
        <v>268</v>
      </c>
      <c r="D6" s="9" t="s">
        <v>269</v>
      </c>
      <c r="E6" s="9"/>
      <c r="F6" s="9"/>
      <c r="G6" s="4">
        <v>322.7448</v>
      </c>
    </row>
    <row r="7" spans="1:7" ht="24.75" customHeight="1" x14ac:dyDescent="0.4">
      <c r="A7" s="12" t="s">
        <v>312</v>
      </c>
      <c r="B7" s="10" t="s">
        <v>264</v>
      </c>
      <c r="C7" s="10" t="s">
        <v>268</v>
      </c>
      <c r="D7" s="9" t="s">
        <v>270</v>
      </c>
      <c r="E7" s="9"/>
      <c r="F7" s="9"/>
      <c r="G7" s="4">
        <v>20567.509999999998</v>
      </c>
    </row>
    <row r="8" spans="1:7" x14ac:dyDescent="0.25">
      <c r="A8" s="12" t="s">
        <v>312</v>
      </c>
      <c r="B8" s="10" t="s">
        <v>264</v>
      </c>
      <c r="C8" s="10" t="s">
        <v>268</v>
      </c>
      <c r="D8" s="10" t="s">
        <v>271</v>
      </c>
      <c r="E8" s="10"/>
      <c r="F8" s="10"/>
      <c r="G8" s="4">
        <v>10079.51</v>
      </c>
    </row>
    <row r="9" spans="1:7" ht="24.75" customHeight="1" x14ac:dyDescent="0.4">
      <c r="A9" s="12" t="s">
        <v>312</v>
      </c>
      <c r="B9" s="10" t="s">
        <v>264</v>
      </c>
      <c r="C9" s="10" t="s">
        <v>268</v>
      </c>
      <c r="D9" s="9" t="s">
        <v>149</v>
      </c>
      <c r="E9" s="9"/>
      <c r="F9" s="9"/>
      <c r="G9" s="4">
        <v>8459.6489999999994</v>
      </c>
    </row>
    <row r="10" spans="1:7" ht="24.75" customHeight="1" x14ac:dyDescent="0.4">
      <c r="A10" s="12" t="s">
        <v>312</v>
      </c>
      <c r="B10" s="10" t="s">
        <v>264</v>
      </c>
      <c r="C10" s="10" t="s">
        <v>268</v>
      </c>
      <c r="D10" s="9" t="s">
        <v>268</v>
      </c>
      <c r="E10" s="9"/>
      <c r="F10" s="9"/>
      <c r="G10" s="4">
        <v>25190.57</v>
      </c>
    </row>
    <row r="11" spans="1:7" ht="24.75" customHeight="1" x14ac:dyDescent="0.4">
      <c r="A11" s="12" t="s">
        <v>312</v>
      </c>
      <c r="B11" s="10" t="s">
        <v>264</v>
      </c>
      <c r="C11" s="10" t="s">
        <v>268</v>
      </c>
      <c r="D11" s="9" t="s">
        <v>272</v>
      </c>
      <c r="E11" s="9"/>
      <c r="F11" s="9"/>
      <c r="G11" s="4">
        <v>12100.48</v>
      </c>
    </row>
    <row r="12" spans="1:7" ht="24.75" customHeight="1" x14ac:dyDescent="0.4">
      <c r="A12" s="12" t="s">
        <v>312</v>
      </c>
      <c r="B12" s="10" t="s">
        <v>264</v>
      </c>
      <c r="C12" s="10" t="s">
        <v>268</v>
      </c>
      <c r="D12" s="9" t="s">
        <v>273</v>
      </c>
      <c r="E12" s="9"/>
      <c r="F12" s="9"/>
      <c r="G12" s="4">
        <v>2694.1889999999999</v>
      </c>
    </row>
    <row r="13" spans="1:7" ht="24.75" customHeight="1" x14ac:dyDescent="0.4">
      <c r="A13" s="12" t="s">
        <v>312</v>
      </c>
      <c r="B13" s="10" t="s">
        <v>264</v>
      </c>
      <c r="C13" s="10" t="s">
        <v>268</v>
      </c>
      <c r="D13" s="9" t="s">
        <v>274</v>
      </c>
      <c r="E13" s="9"/>
      <c r="F13" s="9"/>
      <c r="G13" s="4">
        <v>46.620449999999998</v>
      </c>
    </row>
    <row r="14" spans="1:7" ht="24.75" customHeight="1" x14ac:dyDescent="0.4">
      <c r="A14" s="12" t="s">
        <v>312</v>
      </c>
      <c r="B14" s="10" t="s">
        <v>264</v>
      </c>
      <c r="C14" s="10" t="s">
        <v>268</v>
      </c>
      <c r="D14" s="9" t="s">
        <v>275</v>
      </c>
      <c r="E14" s="9"/>
      <c r="F14" s="9"/>
      <c r="G14" s="4">
        <v>40750.71</v>
      </c>
    </row>
    <row r="15" spans="1:7" ht="24.75" customHeight="1" x14ac:dyDescent="0.4">
      <c r="A15" s="12" t="s">
        <v>312</v>
      </c>
      <c r="B15" s="10" t="s">
        <v>264</v>
      </c>
      <c r="C15" s="10" t="s">
        <v>268</v>
      </c>
      <c r="D15" s="9" t="s">
        <v>276</v>
      </c>
      <c r="E15" s="9"/>
      <c r="F15" s="9"/>
      <c r="G15" s="4">
        <v>23519.69</v>
      </c>
    </row>
    <row r="16" spans="1:7" ht="24.75" customHeight="1" x14ac:dyDescent="0.4">
      <c r="A16" s="12" t="s">
        <v>312</v>
      </c>
      <c r="B16" s="10" t="s">
        <v>264</v>
      </c>
      <c r="C16" s="10" t="s">
        <v>268</v>
      </c>
      <c r="D16" s="9" t="s">
        <v>277</v>
      </c>
      <c r="E16" s="9"/>
      <c r="F16" s="9"/>
      <c r="G16" s="4">
        <v>15437.53</v>
      </c>
    </row>
    <row r="17" spans="1:7" ht="24.75" customHeight="1" x14ac:dyDescent="0.4">
      <c r="A17" s="12" t="s">
        <v>312</v>
      </c>
      <c r="B17" s="10" t="s">
        <v>264</v>
      </c>
      <c r="C17" s="10" t="s">
        <v>268</v>
      </c>
      <c r="D17" s="9" t="s">
        <v>278</v>
      </c>
      <c r="E17" s="9"/>
      <c r="F17" s="9"/>
      <c r="G17" s="4">
        <v>9899.3970000000008</v>
      </c>
    </row>
    <row r="18" spans="1:7" ht="24.75" customHeight="1" x14ac:dyDescent="0.4">
      <c r="A18" s="12" t="s">
        <v>312</v>
      </c>
      <c r="B18" s="10" t="s">
        <v>264</v>
      </c>
      <c r="C18" s="10" t="s">
        <v>279</v>
      </c>
      <c r="D18" s="9" t="s">
        <v>280</v>
      </c>
      <c r="E18" s="9"/>
      <c r="F18" s="9"/>
      <c r="G18" s="4">
        <v>0.60614800000000002</v>
      </c>
    </row>
    <row r="19" spans="1:7" ht="24.75" customHeight="1" x14ac:dyDescent="0.4">
      <c r="A19" s="12" t="s">
        <v>312</v>
      </c>
      <c r="B19" s="10" t="s">
        <v>264</v>
      </c>
      <c r="C19" s="10" t="s">
        <v>279</v>
      </c>
      <c r="D19" s="9" t="s">
        <v>281</v>
      </c>
      <c r="E19" s="9"/>
      <c r="F19" s="9"/>
      <c r="G19" s="4">
        <v>2569.6219999999998</v>
      </c>
    </row>
    <row r="20" spans="1:7" ht="24.75" customHeight="1" x14ac:dyDescent="0.4">
      <c r="A20" s="12" t="s">
        <v>312</v>
      </c>
      <c r="B20" s="10" t="s">
        <v>264</v>
      </c>
      <c r="C20" s="10" t="s">
        <v>279</v>
      </c>
      <c r="D20" s="9" t="s">
        <v>282</v>
      </c>
      <c r="E20" s="9"/>
      <c r="F20" s="9"/>
      <c r="G20" s="4">
        <v>353.90609999999998</v>
      </c>
    </row>
    <row r="21" spans="1:7" ht="24.75" customHeight="1" x14ac:dyDescent="0.4">
      <c r="A21" s="12" t="s">
        <v>312</v>
      </c>
      <c r="B21" s="10" t="s">
        <v>264</v>
      </c>
      <c r="C21" s="10" t="s">
        <v>279</v>
      </c>
      <c r="D21" s="9" t="s">
        <v>283</v>
      </c>
      <c r="E21" s="9"/>
      <c r="F21" s="9"/>
      <c r="G21" s="4">
        <v>6791.5290000000005</v>
      </c>
    </row>
    <row r="22" spans="1:7" ht="24.75" customHeight="1" x14ac:dyDescent="0.4">
      <c r="A22" s="12" t="s">
        <v>312</v>
      </c>
      <c r="B22" s="10" t="s">
        <v>264</v>
      </c>
      <c r="C22" s="10" t="s">
        <v>279</v>
      </c>
      <c r="D22" s="9" t="s">
        <v>284</v>
      </c>
      <c r="E22" s="9"/>
      <c r="F22" s="9"/>
      <c r="G22" s="4">
        <v>9028.7379999999994</v>
      </c>
    </row>
    <row r="23" spans="1:7" ht="24.75" customHeight="1" x14ac:dyDescent="0.4">
      <c r="A23" s="12" t="s">
        <v>312</v>
      </c>
      <c r="B23" s="10" t="s">
        <v>264</v>
      </c>
      <c r="C23" s="10" t="s">
        <v>279</v>
      </c>
      <c r="D23" s="9" t="s">
        <v>285</v>
      </c>
      <c r="E23" s="9"/>
      <c r="F23" s="9"/>
      <c r="G23" s="4">
        <v>894.08680000000004</v>
      </c>
    </row>
    <row r="24" spans="1:7" ht="24.75" customHeight="1" x14ac:dyDescent="0.4">
      <c r="A24" s="12" t="s">
        <v>312</v>
      </c>
      <c r="B24" s="10" t="s">
        <v>264</v>
      </c>
      <c r="C24" s="9" t="s">
        <v>30</v>
      </c>
      <c r="D24" s="9" t="s">
        <v>30</v>
      </c>
      <c r="E24" s="9"/>
      <c r="F24" s="9"/>
      <c r="G24" s="4">
        <v>812.8356</v>
      </c>
    </row>
    <row r="25" spans="1:7" x14ac:dyDescent="0.4">
      <c r="A25" s="12" t="s">
        <v>312</v>
      </c>
      <c r="B25" s="11" t="s">
        <v>287</v>
      </c>
      <c r="C25" s="11" t="s">
        <v>288</v>
      </c>
      <c r="D25" s="11" t="s">
        <v>289</v>
      </c>
      <c r="E25" s="11"/>
      <c r="F25" s="11"/>
      <c r="G25" s="4">
        <v>21153.38</v>
      </c>
    </row>
    <row r="26" spans="1:7" x14ac:dyDescent="0.4">
      <c r="A26" s="12" t="s">
        <v>312</v>
      </c>
      <c r="B26" s="11" t="s">
        <v>287</v>
      </c>
      <c r="C26" s="11" t="s">
        <v>288</v>
      </c>
      <c r="D26" s="11" t="s">
        <v>290</v>
      </c>
      <c r="E26" s="11"/>
      <c r="F26" s="11"/>
      <c r="G26" s="4">
        <v>14792.89</v>
      </c>
    </row>
    <row r="27" spans="1:7" x14ac:dyDescent="0.4">
      <c r="A27" s="12" t="s">
        <v>312</v>
      </c>
      <c r="B27" s="11" t="s">
        <v>287</v>
      </c>
      <c r="C27" s="11" t="s">
        <v>288</v>
      </c>
      <c r="D27" s="11" t="s">
        <v>291</v>
      </c>
      <c r="E27" s="11"/>
      <c r="F27" s="11"/>
      <c r="G27" s="4">
        <v>28833.57</v>
      </c>
    </row>
    <row r="28" spans="1:7" x14ac:dyDescent="0.4">
      <c r="A28" s="12" t="s">
        <v>312</v>
      </c>
      <c r="B28" s="11" t="s">
        <v>287</v>
      </c>
      <c r="C28" s="11" t="s">
        <v>288</v>
      </c>
      <c r="D28" s="11" t="s">
        <v>292</v>
      </c>
      <c r="E28" s="11"/>
      <c r="F28" s="11"/>
      <c r="G28" s="4">
        <v>13173.06</v>
      </c>
    </row>
    <row r="29" spans="1:7" x14ac:dyDescent="0.4">
      <c r="A29" s="12" t="s">
        <v>312</v>
      </c>
      <c r="B29" s="11" t="s">
        <v>287</v>
      </c>
      <c r="C29" s="11" t="s">
        <v>288</v>
      </c>
      <c r="D29" s="11" t="s">
        <v>293</v>
      </c>
      <c r="E29" s="11"/>
      <c r="F29" s="11"/>
      <c r="G29" s="4">
        <v>12650.9</v>
      </c>
    </row>
    <row r="30" spans="1:7" x14ac:dyDescent="0.4">
      <c r="A30" s="12" t="s">
        <v>312</v>
      </c>
      <c r="B30" s="11" t="s">
        <v>287</v>
      </c>
      <c r="C30" s="11" t="s">
        <v>288</v>
      </c>
      <c r="D30" s="11" t="s">
        <v>294</v>
      </c>
      <c r="E30" s="11"/>
      <c r="F30" s="11"/>
      <c r="G30" s="4">
        <v>21922.41</v>
      </c>
    </row>
    <row r="31" spans="1:7" x14ac:dyDescent="0.4">
      <c r="A31" s="12" t="s">
        <v>312</v>
      </c>
      <c r="B31" s="11" t="s">
        <v>287</v>
      </c>
      <c r="C31" s="11" t="s">
        <v>288</v>
      </c>
      <c r="D31" s="11" t="s">
        <v>295</v>
      </c>
      <c r="E31" s="11"/>
      <c r="F31" s="11"/>
      <c r="G31" s="4">
        <v>2.2780119999999999</v>
      </c>
    </row>
    <row r="32" spans="1:7" x14ac:dyDescent="0.4">
      <c r="A32" s="12" t="s">
        <v>312</v>
      </c>
      <c r="B32" s="11" t="s">
        <v>296</v>
      </c>
      <c r="C32" s="11" t="s">
        <v>297</v>
      </c>
      <c r="D32" s="11" t="s">
        <v>298</v>
      </c>
      <c r="E32" s="11"/>
      <c r="F32" s="11"/>
      <c r="G32" s="4">
        <v>8338.7549999999992</v>
      </c>
    </row>
    <row r="33" spans="1:7" x14ac:dyDescent="0.25">
      <c r="A33" s="18" t="s">
        <v>286</v>
      </c>
      <c r="B33" s="18"/>
      <c r="C33" s="18"/>
      <c r="D33" s="18"/>
      <c r="E33" s="18"/>
      <c r="F33" s="18"/>
      <c r="G33" s="5">
        <f>SUM(G3:G32)</f>
        <v>382126.00091</v>
      </c>
    </row>
    <row r="34" spans="1:7" x14ac:dyDescent="0.25">
      <c r="A34" s="3" t="s">
        <v>313</v>
      </c>
      <c r="B34" s="3" t="s">
        <v>241</v>
      </c>
      <c r="C34" s="3" t="s">
        <v>242</v>
      </c>
      <c r="D34" s="3" t="s">
        <v>244</v>
      </c>
      <c r="E34" s="12"/>
      <c r="F34" s="4"/>
      <c r="G34" s="4">
        <v>6574.8550582769603</v>
      </c>
    </row>
    <row r="35" spans="1:7" x14ac:dyDescent="0.25">
      <c r="A35" s="12" t="s">
        <v>313</v>
      </c>
      <c r="B35" s="3" t="s">
        <v>241</v>
      </c>
      <c r="C35" s="3" t="s">
        <v>242</v>
      </c>
      <c r="D35" s="3" t="s">
        <v>243</v>
      </c>
      <c r="E35" s="12"/>
      <c r="F35" s="4"/>
      <c r="G35" s="4">
        <v>4501.2210470854816</v>
      </c>
    </row>
    <row r="36" spans="1:7" x14ac:dyDescent="0.25">
      <c r="A36" s="12" t="s">
        <v>313</v>
      </c>
      <c r="B36" s="3" t="s">
        <v>241</v>
      </c>
      <c r="C36" s="3" t="s">
        <v>242</v>
      </c>
      <c r="D36" s="3" t="s">
        <v>245</v>
      </c>
      <c r="E36" s="12"/>
      <c r="F36" s="4"/>
      <c r="G36" s="4">
        <v>975.57990902785309</v>
      </c>
    </row>
    <row r="37" spans="1:7" x14ac:dyDescent="0.25">
      <c r="A37" s="12" t="s">
        <v>313</v>
      </c>
      <c r="B37" s="3" t="s">
        <v>230</v>
      </c>
      <c r="C37" s="3" t="s">
        <v>231</v>
      </c>
      <c r="D37" s="3" t="s">
        <v>231</v>
      </c>
      <c r="E37" s="12"/>
      <c r="F37" s="4"/>
      <c r="G37" s="4">
        <v>973.19586891410177</v>
      </c>
    </row>
    <row r="38" spans="1:7" x14ac:dyDescent="0.25">
      <c r="A38" s="12" t="s">
        <v>313</v>
      </c>
      <c r="B38" s="3" t="s">
        <v>230</v>
      </c>
      <c r="C38" s="3" t="s">
        <v>231</v>
      </c>
      <c r="D38" s="3" t="s">
        <v>232</v>
      </c>
      <c r="E38" s="12"/>
      <c r="F38" s="4"/>
      <c r="G38" s="4">
        <v>11.964060029826097</v>
      </c>
    </row>
    <row r="39" spans="1:7" x14ac:dyDescent="0.25">
      <c r="A39" s="12" t="s">
        <v>313</v>
      </c>
      <c r="B39" s="3" t="s">
        <v>230</v>
      </c>
      <c r="C39" s="3" t="s">
        <v>231</v>
      </c>
      <c r="D39" s="3" t="s">
        <v>234</v>
      </c>
      <c r="E39" s="12"/>
      <c r="F39" s="4"/>
      <c r="G39" s="4">
        <v>8912.7874827957839</v>
      </c>
    </row>
    <row r="40" spans="1:7" x14ac:dyDescent="0.25">
      <c r="A40" s="12" t="s">
        <v>313</v>
      </c>
      <c r="B40" s="3" t="s">
        <v>230</v>
      </c>
      <c r="C40" s="3" t="s">
        <v>231</v>
      </c>
      <c r="D40" s="3" t="s">
        <v>233</v>
      </c>
      <c r="E40" s="12"/>
      <c r="F40" s="4"/>
      <c r="G40" s="4">
        <v>740.11774185981119</v>
      </c>
    </row>
    <row r="41" spans="1:7" x14ac:dyDescent="0.25">
      <c r="A41" s="12" t="s">
        <v>313</v>
      </c>
      <c r="B41" s="3" t="s">
        <v>235</v>
      </c>
      <c r="C41" s="3" t="s">
        <v>236</v>
      </c>
      <c r="D41" s="3" t="s">
        <v>240</v>
      </c>
      <c r="E41" s="12"/>
      <c r="F41" s="4"/>
      <c r="G41" s="4">
        <v>4921.3522614678832</v>
      </c>
    </row>
    <row r="42" spans="1:7" x14ac:dyDescent="0.25">
      <c r="A42" s="12" t="s">
        <v>313</v>
      </c>
      <c r="B42" s="3" t="s">
        <v>235</v>
      </c>
      <c r="C42" s="3" t="s">
        <v>236</v>
      </c>
      <c r="D42" s="3" t="s">
        <v>239</v>
      </c>
      <c r="E42" s="12"/>
      <c r="F42" s="4"/>
      <c r="G42" s="4">
        <v>8666.7117297351197</v>
      </c>
    </row>
    <row r="43" spans="1:7" x14ac:dyDescent="0.25">
      <c r="A43" s="12" t="s">
        <v>313</v>
      </c>
      <c r="B43" s="3" t="s">
        <v>235</v>
      </c>
      <c r="C43" s="3" t="s">
        <v>236</v>
      </c>
      <c r="D43" s="3" t="s">
        <v>238</v>
      </c>
      <c r="E43" s="12"/>
      <c r="F43" s="4"/>
      <c r="G43" s="4">
        <v>1948.6581320239804</v>
      </c>
    </row>
    <row r="44" spans="1:7" x14ac:dyDescent="0.25">
      <c r="A44" s="12" t="s">
        <v>313</v>
      </c>
      <c r="B44" s="3" t="s">
        <v>235</v>
      </c>
      <c r="C44" s="3" t="s">
        <v>236</v>
      </c>
      <c r="D44" s="3" t="s">
        <v>237</v>
      </c>
      <c r="E44" s="12"/>
      <c r="F44" s="4"/>
      <c r="G44" s="4">
        <v>73.556708783198076</v>
      </c>
    </row>
    <row r="45" spans="1:7" x14ac:dyDescent="0.25">
      <c r="A45" s="18" t="s">
        <v>299</v>
      </c>
      <c r="B45" s="18"/>
      <c r="C45" s="18"/>
      <c r="D45" s="18"/>
      <c r="E45" s="18"/>
      <c r="F45" s="18"/>
      <c r="G45" s="5">
        <f>SUM(G34:G44)</f>
        <v>38299.999999999993</v>
      </c>
    </row>
    <row r="46" spans="1:7" x14ac:dyDescent="0.25">
      <c r="A46" s="3" t="s">
        <v>314</v>
      </c>
      <c r="B46" s="3" t="s">
        <v>174</v>
      </c>
      <c r="C46" s="3" t="s">
        <v>183</v>
      </c>
      <c r="D46" s="3" t="s">
        <v>195</v>
      </c>
      <c r="E46" s="12"/>
      <c r="F46" s="4"/>
      <c r="G46" s="4">
        <v>2898.0307417822642</v>
      </c>
    </row>
    <row r="47" spans="1:7" x14ac:dyDescent="0.25">
      <c r="A47" s="12" t="s">
        <v>314</v>
      </c>
      <c r="B47" s="3" t="s">
        <v>174</v>
      </c>
      <c r="C47" s="3" t="s">
        <v>183</v>
      </c>
      <c r="D47" s="3" t="s">
        <v>193</v>
      </c>
      <c r="E47" s="12"/>
      <c r="F47" s="4"/>
      <c r="G47" s="4">
        <v>3731.3384118061936</v>
      </c>
    </row>
    <row r="48" spans="1:7" x14ac:dyDescent="0.25">
      <c r="A48" s="12" t="s">
        <v>314</v>
      </c>
      <c r="B48" s="3" t="s">
        <v>174</v>
      </c>
      <c r="C48" s="3" t="s">
        <v>183</v>
      </c>
      <c r="D48" s="3" t="s">
        <v>183</v>
      </c>
      <c r="E48" s="12"/>
      <c r="F48" s="4"/>
      <c r="G48" s="4">
        <v>2160.2469543087855</v>
      </c>
    </row>
    <row r="49" spans="1:7" x14ac:dyDescent="0.25">
      <c r="A49" s="12" t="s">
        <v>314</v>
      </c>
      <c r="B49" s="3" t="s">
        <v>174</v>
      </c>
      <c r="C49" s="3" t="s">
        <v>183</v>
      </c>
      <c r="D49" s="3" t="s">
        <v>186</v>
      </c>
      <c r="E49" s="12"/>
      <c r="F49" s="4"/>
      <c r="G49" s="4">
        <v>2282.3795578969966</v>
      </c>
    </row>
    <row r="50" spans="1:7" x14ac:dyDescent="0.25">
      <c r="A50" s="12" t="s">
        <v>314</v>
      </c>
      <c r="B50" s="3" t="s">
        <v>174</v>
      </c>
      <c r="C50" s="3" t="s">
        <v>183</v>
      </c>
      <c r="D50" s="3" t="s">
        <v>192</v>
      </c>
      <c r="E50" s="12"/>
      <c r="F50" s="4"/>
      <c r="G50" s="4">
        <v>8435.1682955953656</v>
      </c>
    </row>
    <row r="51" spans="1:7" x14ac:dyDescent="0.25">
      <c r="A51" s="12" t="s">
        <v>314</v>
      </c>
      <c r="B51" s="3" t="s">
        <v>174</v>
      </c>
      <c r="C51" s="3" t="s">
        <v>183</v>
      </c>
      <c r="D51" s="3" t="s">
        <v>196</v>
      </c>
      <c r="E51" s="12"/>
      <c r="F51" s="4"/>
      <c r="G51" s="4">
        <v>8909.9331515351078</v>
      </c>
    </row>
    <row r="52" spans="1:7" x14ac:dyDescent="0.25">
      <c r="A52" s="12" t="s">
        <v>314</v>
      </c>
      <c r="B52" s="3" t="s">
        <v>174</v>
      </c>
      <c r="C52" s="3" t="s">
        <v>183</v>
      </c>
      <c r="D52" s="3" t="s">
        <v>187</v>
      </c>
      <c r="E52" s="12"/>
      <c r="F52" s="4"/>
      <c r="G52" s="4">
        <v>3207.470586258321</v>
      </c>
    </row>
    <row r="53" spans="1:7" x14ac:dyDescent="0.25">
      <c r="A53" s="12" t="s">
        <v>314</v>
      </c>
      <c r="B53" s="3" t="s">
        <v>174</v>
      </c>
      <c r="C53" s="3" t="s">
        <v>183</v>
      </c>
      <c r="D53" s="3" t="s">
        <v>194</v>
      </c>
      <c r="E53" s="12"/>
      <c r="F53" s="4"/>
      <c r="G53" s="4">
        <v>4379.3992099554907</v>
      </c>
    </row>
    <row r="54" spans="1:7" x14ac:dyDescent="0.25">
      <c r="A54" s="12" t="s">
        <v>314</v>
      </c>
      <c r="B54" s="3" t="s">
        <v>174</v>
      </c>
      <c r="C54" s="3" t="s">
        <v>184</v>
      </c>
      <c r="D54" s="3" t="s">
        <v>185</v>
      </c>
      <c r="E54" s="12"/>
      <c r="F54" s="4"/>
      <c r="G54" s="4">
        <v>7.9047412619619566</v>
      </c>
    </row>
    <row r="55" spans="1:7" x14ac:dyDescent="0.25">
      <c r="A55" s="12" t="s">
        <v>314</v>
      </c>
      <c r="B55" s="3" t="s">
        <v>174</v>
      </c>
      <c r="C55" s="3" t="s">
        <v>175</v>
      </c>
      <c r="D55" s="3" t="s">
        <v>197</v>
      </c>
      <c r="E55" s="12"/>
      <c r="F55" s="4"/>
      <c r="G55" s="4">
        <v>8.3827882614260076</v>
      </c>
    </row>
    <row r="56" spans="1:7" x14ac:dyDescent="0.25">
      <c r="A56" s="12" t="s">
        <v>314</v>
      </c>
      <c r="B56" s="3" t="s">
        <v>174</v>
      </c>
      <c r="C56" s="3" t="s">
        <v>175</v>
      </c>
      <c r="D56" s="3" t="s">
        <v>189</v>
      </c>
      <c r="E56" s="12"/>
      <c r="F56" s="4"/>
      <c r="G56" s="4">
        <v>1.1887003514507148</v>
      </c>
    </row>
    <row r="57" spans="1:7" x14ac:dyDescent="0.25">
      <c r="A57" s="12" t="s">
        <v>314</v>
      </c>
      <c r="B57" s="3" t="s">
        <v>174</v>
      </c>
      <c r="C57" s="3" t="s">
        <v>175</v>
      </c>
      <c r="D57" s="3" t="s">
        <v>191</v>
      </c>
      <c r="E57" s="12"/>
      <c r="F57" s="4"/>
      <c r="G57" s="4">
        <v>0.5210042552130032</v>
      </c>
    </row>
    <row r="58" spans="1:7" x14ac:dyDescent="0.25">
      <c r="A58" s="12" t="s">
        <v>314</v>
      </c>
      <c r="B58" s="3" t="s">
        <v>174</v>
      </c>
      <c r="C58" s="3" t="s">
        <v>175</v>
      </c>
      <c r="D58" s="3" t="s">
        <v>190</v>
      </c>
      <c r="E58" s="12"/>
      <c r="F58" s="4"/>
      <c r="G58" s="4">
        <v>7169.0408202824165</v>
      </c>
    </row>
    <row r="59" spans="1:7" x14ac:dyDescent="0.25">
      <c r="A59" s="12" t="s">
        <v>314</v>
      </c>
      <c r="B59" s="3" t="s">
        <v>174</v>
      </c>
      <c r="C59" s="3" t="s">
        <v>175</v>
      </c>
      <c r="D59" s="3" t="s">
        <v>188</v>
      </c>
      <c r="E59" s="12"/>
      <c r="F59" s="4"/>
      <c r="G59" s="4">
        <v>2508.9950364490082</v>
      </c>
    </row>
    <row r="60" spans="1:7" x14ac:dyDescent="0.25">
      <c r="A60" s="18" t="s">
        <v>300</v>
      </c>
      <c r="B60" s="18"/>
      <c r="C60" s="18"/>
      <c r="D60" s="18"/>
      <c r="E60" s="18"/>
      <c r="F60" s="18"/>
      <c r="G60" s="5">
        <f>SUM(G46:G59)</f>
        <v>45700</v>
      </c>
    </row>
    <row r="61" spans="1:7" x14ac:dyDescent="0.25">
      <c r="A61" s="3" t="s">
        <v>315</v>
      </c>
      <c r="B61" s="3" t="s">
        <v>174</v>
      </c>
      <c r="C61" s="3" t="s">
        <v>252</v>
      </c>
      <c r="D61" s="3" t="s">
        <v>258</v>
      </c>
      <c r="E61" s="12"/>
      <c r="F61" s="4"/>
      <c r="G61" s="4">
        <v>1969.7084938979601</v>
      </c>
    </row>
    <row r="62" spans="1:7" x14ac:dyDescent="0.25">
      <c r="A62" s="12" t="s">
        <v>315</v>
      </c>
      <c r="B62" s="3" t="s">
        <v>174</v>
      </c>
      <c r="C62" s="3" t="s">
        <v>252</v>
      </c>
      <c r="D62" s="3" t="s">
        <v>262</v>
      </c>
      <c r="E62" s="12"/>
      <c r="F62" s="4"/>
      <c r="G62" s="4">
        <v>2732.8562403012384</v>
      </c>
    </row>
    <row r="63" spans="1:7" x14ac:dyDescent="0.25">
      <c r="A63" s="12" t="s">
        <v>315</v>
      </c>
      <c r="B63" s="3" t="s">
        <v>174</v>
      </c>
      <c r="C63" s="3" t="s">
        <v>252</v>
      </c>
      <c r="D63" s="3" t="s">
        <v>254</v>
      </c>
      <c r="E63" s="12"/>
      <c r="F63" s="4"/>
      <c r="G63" s="4">
        <v>5454.3845506014914</v>
      </c>
    </row>
    <row r="64" spans="1:7" x14ac:dyDescent="0.25">
      <c r="A64" s="12" t="s">
        <v>315</v>
      </c>
      <c r="B64" s="3" t="s">
        <v>174</v>
      </c>
      <c r="C64" s="3" t="s">
        <v>252</v>
      </c>
      <c r="D64" s="3" t="s">
        <v>253</v>
      </c>
      <c r="E64" s="12"/>
      <c r="F64" s="4"/>
      <c r="G64" s="4">
        <v>2290.9792442754679</v>
      </c>
    </row>
    <row r="65" spans="1:7" x14ac:dyDescent="0.25">
      <c r="A65" s="12" t="s">
        <v>315</v>
      </c>
      <c r="B65" s="3" t="s">
        <v>174</v>
      </c>
      <c r="C65" s="3" t="s">
        <v>184</v>
      </c>
      <c r="D65" s="3" t="s">
        <v>263</v>
      </c>
      <c r="E65" s="12"/>
      <c r="F65" s="4"/>
      <c r="G65" s="4">
        <v>4612.7036008353771</v>
      </c>
    </row>
    <row r="66" spans="1:7" x14ac:dyDescent="0.25">
      <c r="A66" s="12" t="s">
        <v>315</v>
      </c>
      <c r="B66" s="3" t="s">
        <v>174</v>
      </c>
      <c r="C66" s="3" t="s">
        <v>184</v>
      </c>
      <c r="D66" s="3" t="s">
        <v>247</v>
      </c>
      <c r="E66" s="12"/>
      <c r="F66" s="4"/>
      <c r="G66" s="4">
        <v>86.322093222591789</v>
      </c>
    </row>
    <row r="67" spans="1:7" x14ac:dyDescent="0.25">
      <c r="A67" s="12" t="s">
        <v>315</v>
      </c>
      <c r="B67" s="3" t="s">
        <v>174</v>
      </c>
      <c r="C67" s="3" t="s">
        <v>184</v>
      </c>
      <c r="D67" s="3" t="s">
        <v>259</v>
      </c>
      <c r="E67" s="12"/>
      <c r="F67" s="4"/>
      <c r="G67" s="4">
        <v>7708.1539752255921</v>
      </c>
    </row>
    <row r="68" spans="1:7" x14ac:dyDescent="0.25">
      <c r="A68" s="12" t="s">
        <v>315</v>
      </c>
      <c r="B68" s="3" t="s">
        <v>174</v>
      </c>
      <c r="C68" s="3" t="s">
        <v>184</v>
      </c>
      <c r="D68" s="3" t="s">
        <v>256</v>
      </c>
      <c r="E68" s="12"/>
      <c r="F68" s="4"/>
      <c r="G68" s="4">
        <v>2954.5391902133692</v>
      </c>
    </row>
    <row r="69" spans="1:7" x14ac:dyDescent="0.25">
      <c r="A69" s="12" t="s">
        <v>315</v>
      </c>
      <c r="B69" s="3" t="s">
        <v>174</v>
      </c>
      <c r="C69" s="3" t="s">
        <v>184</v>
      </c>
      <c r="D69" s="3" t="s">
        <v>257</v>
      </c>
      <c r="E69" s="12"/>
      <c r="F69" s="4"/>
      <c r="G69" s="4">
        <v>4312.5161974110615</v>
      </c>
    </row>
    <row r="70" spans="1:7" x14ac:dyDescent="0.25">
      <c r="A70" s="12" t="s">
        <v>315</v>
      </c>
      <c r="B70" s="3" t="s">
        <v>174</v>
      </c>
      <c r="C70" s="3" t="s">
        <v>184</v>
      </c>
      <c r="D70" s="3" t="s">
        <v>251</v>
      </c>
      <c r="E70" s="12"/>
      <c r="F70" s="4"/>
      <c r="G70" s="4">
        <v>6172.8959707808763</v>
      </c>
    </row>
    <row r="71" spans="1:7" x14ac:dyDescent="0.25">
      <c r="A71" s="12" t="s">
        <v>315</v>
      </c>
      <c r="B71" s="3" t="s">
        <v>174</v>
      </c>
      <c r="C71" s="3" t="s">
        <v>184</v>
      </c>
      <c r="D71" s="3" t="s">
        <v>255</v>
      </c>
      <c r="E71" s="12"/>
      <c r="F71" s="4"/>
      <c r="G71" s="4">
        <v>231.29558362614085</v>
      </c>
    </row>
    <row r="72" spans="1:7" x14ac:dyDescent="0.25">
      <c r="A72" s="12" t="s">
        <v>315</v>
      </c>
      <c r="B72" s="3" t="s">
        <v>174</v>
      </c>
      <c r="C72" s="3" t="s">
        <v>184</v>
      </c>
      <c r="D72" s="3" t="s">
        <v>261</v>
      </c>
      <c r="E72" s="12"/>
      <c r="F72" s="4"/>
      <c r="G72" s="4">
        <v>25.235362659362007</v>
      </c>
    </row>
    <row r="73" spans="1:7" x14ac:dyDescent="0.25">
      <c r="A73" s="12" t="s">
        <v>315</v>
      </c>
      <c r="B73" s="3" t="s">
        <v>174</v>
      </c>
      <c r="C73" s="3" t="s">
        <v>184</v>
      </c>
      <c r="D73" s="3" t="s">
        <v>249</v>
      </c>
      <c r="E73" s="12"/>
      <c r="F73" s="4"/>
      <c r="G73" s="4">
        <v>703.11536165717655</v>
      </c>
    </row>
    <row r="74" spans="1:7" x14ac:dyDescent="0.25">
      <c r="A74" s="12" t="s">
        <v>315</v>
      </c>
      <c r="B74" s="3" t="s">
        <v>174</v>
      </c>
      <c r="C74" s="3" t="s">
        <v>184</v>
      </c>
      <c r="D74" s="3" t="s">
        <v>246</v>
      </c>
      <c r="E74" s="12"/>
      <c r="F74" s="4"/>
      <c r="G74" s="4">
        <v>9954.0152012991712</v>
      </c>
    </row>
    <row r="75" spans="1:7" x14ac:dyDescent="0.25">
      <c r="A75" s="12" t="s">
        <v>315</v>
      </c>
      <c r="B75" s="3" t="s">
        <v>174</v>
      </c>
      <c r="C75" s="3" t="s">
        <v>184</v>
      </c>
      <c r="D75" s="3" t="s">
        <v>248</v>
      </c>
      <c r="E75" s="12"/>
      <c r="F75" s="4"/>
      <c r="G75" s="4">
        <v>15518.309797114212</v>
      </c>
    </row>
    <row r="76" spans="1:7" x14ac:dyDescent="0.25">
      <c r="A76" s="12" t="s">
        <v>315</v>
      </c>
      <c r="B76" s="3" t="s">
        <v>174</v>
      </c>
      <c r="C76" s="3" t="s">
        <v>184</v>
      </c>
      <c r="D76" s="3" t="s">
        <v>260</v>
      </c>
      <c r="E76" s="12"/>
      <c r="F76" s="4"/>
      <c r="G76" s="4">
        <v>7241.7289001074723</v>
      </c>
    </row>
    <row r="77" spans="1:7" x14ac:dyDescent="0.25">
      <c r="A77" s="12" t="s">
        <v>315</v>
      </c>
      <c r="B77" s="3" t="s">
        <v>174</v>
      </c>
      <c r="C77" s="3" t="s">
        <v>175</v>
      </c>
      <c r="D77" s="3" t="s">
        <v>250</v>
      </c>
      <c r="E77" s="12"/>
      <c r="F77" s="4"/>
      <c r="G77" s="4">
        <v>711.24023677144282</v>
      </c>
    </row>
    <row r="78" spans="1:7" x14ac:dyDescent="0.25">
      <c r="A78" s="18" t="s">
        <v>301</v>
      </c>
      <c r="B78" s="18"/>
      <c r="C78" s="18"/>
      <c r="D78" s="18"/>
      <c r="E78" s="18"/>
      <c r="F78" s="18"/>
      <c r="G78" s="5">
        <f>SUM(G61:G77)</f>
        <v>72680</v>
      </c>
    </row>
    <row r="79" spans="1:7" x14ac:dyDescent="0.25">
      <c r="A79" s="3" t="s">
        <v>316</v>
      </c>
      <c r="B79" s="3" t="s">
        <v>88</v>
      </c>
      <c r="C79" s="3" t="s">
        <v>156</v>
      </c>
      <c r="D79" s="3" t="s">
        <v>157</v>
      </c>
      <c r="E79" s="12"/>
      <c r="F79" s="4"/>
      <c r="G79" s="4">
        <v>1420.9466303615804</v>
      </c>
    </row>
    <row r="80" spans="1:7" x14ac:dyDescent="0.25">
      <c r="A80" s="12" t="s">
        <v>316</v>
      </c>
      <c r="B80" s="3" t="s">
        <v>88</v>
      </c>
      <c r="C80" s="3" t="s">
        <v>148</v>
      </c>
      <c r="D80" s="3" t="s">
        <v>149</v>
      </c>
      <c r="E80" s="12"/>
      <c r="F80" s="4"/>
      <c r="G80" s="4">
        <v>2270.9053382017269</v>
      </c>
    </row>
    <row r="81" spans="1:7" x14ac:dyDescent="0.25">
      <c r="A81" s="12" t="s">
        <v>316</v>
      </c>
      <c r="B81" s="3" t="s">
        <v>88</v>
      </c>
      <c r="C81" s="3" t="s">
        <v>148</v>
      </c>
      <c r="D81" s="3" t="s">
        <v>158</v>
      </c>
      <c r="E81" s="12"/>
      <c r="F81" s="4"/>
      <c r="G81" s="4">
        <v>1230.9634253692661</v>
      </c>
    </row>
    <row r="82" spans="1:7" x14ac:dyDescent="0.25">
      <c r="A82" s="12" t="s">
        <v>316</v>
      </c>
      <c r="B82" s="3" t="s">
        <v>88</v>
      </c>
      <c r="C82" s="3" t="s">
        <v>148</v>
      </c>
      <c r="D82" s="3" t="s">
        <v>172</v>
      </c>
      <c r="E82" s="12"/>
      <c r="F82" s="4"/>
      <c r="G82" s="4">
        <v>4676.6441025827908</v>
      </c>
    </row>
    <row r="83" spans="1:7" x14ac:dyDescent="0.25">
      <c r="A83" s="12" t="s">
        <v>316</v>
      </c>
      <c r="B83" s="3" t="s">
        <v>88</v>
      </c>
      <c r="C83" s="3" t="s">
        <v>148</v>
      </c>
      <c r="D83" s="3" t="s">
        <v>170</v>
      </c>
      <c r="E83" s="12"/>
      <c r="F83" s="4"/>
      <c r="G83" s="4">
        <v>2333.891670639016</v>
      </c>
    </row>
    <row r="84" spans="1:7" x14ac:dyDescent="0.25">
      <c r="A84" s="12" t="s">
        <v>316</v>
      </c>
      <c r="B84" s="3" t="s">
        <v>88</v>
      </c>
      <c r="C84" s="3" t="s">
        <v>154</v>
      </c>
      <c r="D84" s="3" t="s">
        <v>155</v>
      </c>
      <c r="E84" s="12"/>
      <c r="F84" s="4"/>
      <c r="G84" s="4">
        <v>1522.5626853124463</v>
      </c>
    </row>
    <row r="85" spans="1:7" x14ac:dyDescent="0.25">
      <c r="A85" s="12" t="s">
        <v>316</v>
      </c>
      <c r="B85" s="3" t="s">
        <v>88</v>
      </c>
      <c r="C85" s="3" t="s">
        <v>154</v>
      </c>
      <c r="D85" s="3" t="s">
        <v>169</v>
      </c>
      <c r="E85" s="12"/>
      <c r="F85" s="4"/>
      <c r="G85" s="4">
        <v>3671.3818911351532</v>
      </c>
    </row>
    <row r="86" spans="1:7" x14ac:dyDescent="0.25">
      <c r="A86" s="12" t="s">
        <v>316</v>
      </c>
      <c r="B86" s="3" t="s">
        <v>88</v>
      </c>
      <c r="C86" s="3" t="s">
        <v>159</v>
      </c>
      <c r="D86" s="3" t="s">
        <v>159</v>
      </c>
      <c r="E86" s="12"/>
      <c r="F86" s="4"/>
      <c r="G86" s="4">
        <v>777.66898378001054</v>
      </c>
    </row>
    <row r="87" spans="1:7" x14ac:dyDescent="0.25">
      <c r="A87" s="12" t="s">
        <v>316</v>
      </c>
      <c r="B87" s="3" t="s">
        <v>88</v>
      </c>
      <c r="C87" s="3" t="s">
        <v>159</v>
      </c>
      <c r="D87" s="3" t="s">
        <v>160</v>
      </c>
      <c r="E87" s="12"/>
      <c r="F87" s="4"/>
      <c r="G87" s="4">
        <v>580.49511442674816</v>
      </c>
    </row>
    <row r="88" spans="1:7" x14ac:dyDescent="0.25">
      <c r="A88" s="12" t="s">
        <v>316</v>
      </c>
      <c r="B88" s="3" t="s">
        <v>88</v>
      </c>
      <c r="C88" s="3" t="s">
        <v>159</v>
      </c>
      <c r="D88" s="3" t="s">
        <v>161</v>
      </c>
      <c r="E88" s="12"/>
      <c r="F88" s="4"/>
      <c r="G88" s="4">
        <v>644.59586516233094</v>
      </c>
    </row>
    <row r="89" spans="1:7" x14ac:dyDescent="0.25">
      <c r="A89" s="12" t="s">
        <v>316</v>
      </c>
      <c r="B89" s="3" t="s">
        <v>88</v>
      </c>
      <c r="C89" s="3" t="s">
        <v>150</v>
      </c>
      <c r="D89" s="3" t="s">
        <v>177</v>
      </c>
      <c r="E89" s="12"/>
      <c r="F89" s="4"/>
      <c r="G89" s="4">
        <v>4208.340449610022</v>
      </c>
    </row>
    <row r="90" spans="1:7" x14ac:dyDescent="0.25">
      <c r="A90" s="12" t="s">
        <v>316</v>
      </c>
      <c r="B90" s="3" t="s">
        <v>88</v>
      </c>
      <c r="C90" s="3" t="s">
        <v>150</v>
      </c>
      <c r="D90" s="3" t="s">
        <v>151</v>
      </c>
      <c r="E90" s="12"/>
      <c r="F90" s="4"/>
      <c r="G90" s="4">
        <v>1497.4451734575068</v>
      </c>
    </row>
    <row r="91" spans="1:7" x14ac:dyDescent="0.25">
      <c r="A91" s="12" t="s">
        <v>316</v>
      </c>
      <c r="B91" s="3" t="s">
        <v>88</v>
      </c>
      <c r="C91" s="3" t="s">
        <v>150</v>
      </c>
      <c r="D91" s="3" t="s">
        <v>111</v>
      </c>
      <c r="E91" s="12"/>
      <c r="F91" s="4"/>
      <c r="G91" s="4">
        <v>1922.9229649519384</v>
      </c>
    </row>
    <row r="92" spans="1:7" x14ac:dyDescent="0.25">
      <c r="A92" s="12" t="s">
        <v>316</v>
      </c>
      <c r="B92" s="3" t="s">
        <v>88</v>
      </c>
      <c r="C92" s="3" t="s">
        <v>150</v>
      </c>
      <c r="D92" s="3" t="s">
        <v>173</v>
      </c>
      <c r="E92" s="12"/>
      <c r="F92" s="4"/>
      <c r="G92" s="4">
        <v>5497.274777081826</v>
      </c>
    </row>
    <row r="93" spans="1:7" x14ac:dyDescent="0.25">
      <c r="A93" s="12" t="s">
        <v>316</v>
      </c>
      <c r="B93" s="3" t="s">
        <v>88</v>
      </c>
      <c r="C93" s="3" t="s">
        <v>150</v>
      </c>
      <c r="D93" s="3" t="s">
        <v>150</v>
      </c>
      <c r="E93" s="12"/>
      <c r="F93" s="4"/>
      <c r="G93" s="4">
        <v>531.76843919493126</v>
      </c>
    </row>
    <row r="94" spans="1:7" x14ac:dyDescent="0.25">
      <c r="A94" s="12" t="s">
        <v>316</v>
      </c>
      <c r="B94" s="3" t="s">
        <v>88</v>
      </c>
      <c r="C94" s="3" t="s">
        <v>150</v>
      </c>
      <c r="D94" s="3" t="s">
        <v>178</v>
      </c>
      <c r="E94" s="12"/>
      <c r="F94" s="4"/>
      <c r="G94" s="4">
        <v>3125.881262038296</v>
      </c>
    </row>
    <row r="95" spans="1:7" x14ac:dyDescent="0.25">
      <c r="A95" s="12" t="s">
        <v>316</v>
      </c>
      <c r="B95" s="3" t="s">
        <v>174</v>
      </c>
      <c r="C95" s="3" t="s">
        <v>175</v>
      </c>
      <c r="D95" s="3" t="s">
        <v>176</v>
      </c>
      <c r="E95" s="12"/>
      <c r="F95" s="4"/>
      <c r="G95" s="4">
        <v>1945.8959840746609</v>
      </c>
    </row>
    <row r="96" spans="1:7" x14ac:dyDescent="0.25">
      <c r="A96" s="12" t="s">
        <v>316</v>
      </c>
      <c r="B96" s="3" t="s">
        <v>174</v>
      </c>
      <c r="C96" s="3" t="s">
        <v>175</v>
      </c>
      <c r="D96" s="3" t="s">
        <v>182</v>
      </c>
      <c r="E96" s="12"/>
      <c r="F96" s="4"/>
      <c r="G96" s="4">
        <v>14.54834790698288</v>
      </c>
    </row>
    <row r="97" spans="1:7" x14ac:dyDescent="0.25">
      <c r="A97" s="12" t="s">
        <v>316</v>
      </c>
      <c r="B97" s="3" t="s">
        <v>174</v>
      </c>
      <c r="C97" s="3" t="s">
        <v>175</v>
      </c>
      <c r="D97" s="3" t="s">
        <v>180</v>
      </c>
      <c r="E97" s="12"/>
      <c r="F97" s="4"/>
      <c r="G97" s="4">
        <v>2011.3733714224131</v>
      </c>
    </row>
    <row r="98" spans="1:7" x14ac:dyDescent="0.25">
      <c r="A98" s="12" t="s">
        <v>316</v>
      </c>
      <c r="B98" s="3" t="s">
        <v>174</v>
      </c>
      <c r="C98" s="3" t="s">
        <v>175</v>
      </c>
      <c r="D98" s="3" t="s">
        <v>179</v>
      </c>
      <c r="E98" s="12"/>
      <c r="F98" s="4"/>
      <c r="G98" s="4">
        <v>10329.988521129901</v>
      </c>
    </row>
    <row r="99" spans="1:7" x14ac:dyDescent="0.25">
      <c r="A99" s="12" t="s">
        <v>316</v>
      </c>
      <c r="B99" s="3" t="s">
        <v>174</v>
      </c>
      <c r="C99" s="3" t="s">
        <v>175</v>
      </c>
      <c r="D99" s="3" t="s">
        <v>181</v>
      </c>
      <c r="E99" s="12"/>
      <c r="F99" s="4"/>
      <c r="G99" s="4">
        <v>1.3712801398208718</v>
      </c>
    </row>
    <row r="100" spans="1:7" x14ac:dyDescent="0.25">
      <c r="A100" s="12" t="s">
        <v>316</v>
      </c>
      <c r="B100" s="3" t="s">
        <v>152</v>
      </c>
      <c r="C100" s="3" t="s">
        <v>153</v>
      </c>
      <c r="D100" s="3" t="s">
        <v>164</v>
      </c>
      <c r="E100" s="12"/>
      <c r="F100" s="4"/>
      <c r="G100" s="4">
        <v>6942.2863296400064</v>
      </c>
    </row>
    <row r="101" spans="1:7" x14ac:dyDescent="0.25">
      <c r="A101" s="12" t="s">
        <v>316</v>
      </c>
      <c r="B101" s="3" t="s">
        <v>152</v>
      </c>
      <c r="C101" s="3" t="s">
        <v>153</v>
      </c>
      <c r="D101" s="3" t="s">
        <v>153</v>
      </c>
      <c r="E101" s="12"/>
      <c r="F101" s="4"/>
      <c r="G101" s="4">
        <v>2345.7756347982177</v>
      </c>
    </row>
    <row r="102" spans="1:7" x14ac:dyDescent="0.25">
      <c r="A102" s="12" t="s">
        <v>316</v>
      </c>
      <c r="B102" s="3" t="s">
        <v>152</v>
      </c>
      <c r="C102" s="3" t="s">
        <v>153</v>
      </c>
      <c r="D102" s="3" t="s">
        <v>102</v>
      </c>
      <c r="E102" s="12"/>
      <c r="F102" s="4"/>
      <c r="G102" s="4">
        <v>5056.5860577119802</v>
      </c>
    </row>
    <row r="103" spans="1:7" x14ac:dyDescent="0.25">
      <c r="A103" s="12" t="s">
        <v>316</v>
      </c>
      <c r="B103" s="3" t="s">
        <v>152</v>
      </c>
      <c r="C103" s="3" t="s">
        <v>153</v>
      </c>
      <c r="D103" s="3" t="s">
        <v>168</v>
      </c>
      <c r="E103" s="12"/>
      <c r="F103" s="4"/>
      <c r="G103" s="4">
        <v>5356.4677223228955</v>
      </c>
    </row>
    <row r="104" spans="1:7" x14ac:dyDescent="0.25">
      <c r="A104" s="12" t="s">
        <v>316</v>
      </c>
      <c r="B104" s="3" t="s">
        <v>152</v>
      </c>
      <c r="C104" s="3" t="s">
        <v>165</v>
      </c>
      <c r="D104" s="3" t="s">
        <v>167</v>
      </c>
      <c r="E104" s="12"/>
      <c r="F104" s="4"/>
      <c r="G104" s="4">
        <v>2713.0896168289628</v>
      </c>
    </row>
    <row r="105" spans="1:7" x14ac:dyDescent="0.25">
      <c r="A105" s="12" t="s">
        <v>316</v>
      </c>
      <c r="B105" s="3" t="s">
        <v>152</v>
      </c>
      <c r="C105" s="3" t="s">
        <v>165</v>
      </c>
      <c r="D105" s="3" t="s">
        <v>166</v>
      </c>
      <c r="E105" s="12"/>
      <c r="F105" s="4"/>
      <c r="G105" s="4">
        <v>306.24625470854818</v>
      </c>
    </row>
    <row r="106" spans="1:7" x14ac:dyDescent="0.25">
      <c r="A106" s="12" t="s">
        <v>316</v>
      </c>
      <c r="B106" s="3" t="s">
        <v>152</v>
      </c>
      <c r="C106" s="3" t="s">
        <v>162</v>
      </c>
      <c r="D106" s="3" t="s">
        <v>98</v>
      </c>
      <c r="E106" s="12"/>
      <c r="F106" s="4"/>
      <c r="G106" s="4">
        <v>8050.7260400073365</v>
      </c>
    </row>
    <row r="107" spans="1:7" x14ac:dyDescent="0.25">
      <c r="A107" s="12" t="s">
        <v>316</v>
      </c>
      <c r="B107" s="3" t="s">
        <v>152</v>
      </c>
      <c r="C107" s="3" t="s">
        <v>162</v>
      </c>
      <c r="D107" s="3" t="s">
        <v>163</v>
      </c>
      <c r="E107" s="12"/>
      <c r="F107" s="4"/>
      <c r="G107" s="4">
        <v>443.00953006608273</v>
      </c>
    </row>
    <row r="108" spans="1:7" x14ac:dyDescent="0.25">
      <c r="A108" s="12" t="s">
        <v>316</v>
      </c>
      <c r="B108" s="3" t="s">
        <v>152</v>
      </c>
      <c r="C108" s="3" t="s">
        <v>162</v>
      </c>
      <c r="D108" s="3" t="s">
        <v>171</v>
      </c>
      <c r="E108" s="12"/>
      <c r="F108" s="4"/>
      <c r="G108" s="4">
        <v>228.46728454574625</v>
      </c>
    </row>
    <row r="109" spans="1:7" x14ac:dyDescent="0.25">
      <c r="A109" s="12" t="s">
        <v>316</v>
      </c>
      <c r="B109" s="3" t="s">
        <v>152</v>
      </c>
      <c r="C109" s="3" t="s">
        <v>162</v>
      </c>
      <c r="D109" s="3" t="s">
        <v>162</v>
      </c>
      <c r="E109" s="12"/>
      <c r="F109" s="4"/>
      <c r="G109" s="4">
        <v>1340.4792513908528</v>
      </c>
    </row>
    <row r="110" spans="1:7" x14ac:dyDescent="0.25">
      <c r="A110" s="18" t="s">
        <v>302</v>
      </c>
      <c r="B110" s="18"/>
      <c r="C110" s="18"/>
      <c r="D110" s="18"/>
      <c r="E110" s="18"/>
      <c r="F110" s="18"/>
      <c r="G110" s="5">
        <f>SUM(G79:G109)</f>
        <v>83000</v>
      </c>
    </row>
    <row r="111" spans="1:7" x14ac:dyDescent="0.25">
      <c r="A111" s="3" t="s">
        <v>304</v>
      </c>
      <c r="B111" s="3" t="s">
        <v>88</v>
      </c>
      <c r="C111" s="3" t="s">
        <v>110</v>
      </c>
      <c r="D111" s="3" t="s">
        <v>21</v>
      </c>
      <c r="E111" s="12"/>
      <c r="F111" s="4"/>
      <c r="G111" s="4">
        <v>5451.3217103786874</v>
      </c>
    </row>
    <row r="112" spans="1:7" x14ac:dyDescent="0.25">
      <c r="A112" s="3" t="s">
        <v>304</v>
      </c>
      <c r="B112" s="3" t="s">
        <v>88</v>
      </c>
      <c r="C112" s="3" t="s">
        <v>154</v>
      </c>
      <c r="D112" s="3" t="s">
        <v>228</v>
      </c>
      <c r="E112" s="12"/>
      <c r="F112" s="4"/>
      <c r="G112" s="4">
        <v>2693.3082549897617</v>
      </c>
    </row>
    <row r="113" spans="1:7" x14ac:dyDescent="0.25">
      <c r="A113" s="3" t="s">
        <v>304</v>
      </c>
      <c r="B113" s="3" t="s">
        <v>88</v>
      </c>
      <c r="C113" s="3" t="s">
        <v>154</v>
      </c>
      <c r="D113" s="3" t="s">
        <v>226</v>
      </c>
      <c r="E113" s="12"/>
      <c r="F113" s="4"/>
      <c r="G113" s="4">
        <v>39.212518825917812</v>
      </c>
    </row>
    <row r="114" spans="1:7" x14ac:dyDescent="0.25">
      <c r="A114" s="3" t="s">
        <v>304</v>
      </c>
      <c r="B114" s="3" t="s">
        <v>88</v>
      </c>
      <c r="C114" s="3" t="s">
        <v>154</v>
      </c>
      <c r="D114" s="3" t="s">
        <v>225</v>
      </c>
      <c r="E114" s="12"/>
      <c r="F114" s="4"/>
      <c r="G114" s="4">
        <v>2049.459468799635</v>
      </c>
    </row>
    <row r="115" spans="1:7" x14ac:dyDescent="0.25">
      <c r="A115" s="3" t="s">
        <v>304</v>
      </c>
      <c r="B115" s="3" t="s">
        <v>88</v>
      </c>
      <c r="C115" s="3" t="s">
        <v>154</v>
      </c>
      <c r="D115" s="3" t="s">
        <v>224</v>
      </c>
      <c r="E115" s="12"/>
      <c r="F115" s="4"/>
      <c r="G115" s="4">
        <v>2120.4566167982312</v>
      </c>
    </row>
    <row r="116" spans="1:7" x14ac:dyDescent="0.25">
      <c r="A116" s="3" t="s">
        <v>304</v>
      </c>
      <c r="B116" s="3" t="s">
        <v>88</v>
      </c>
      <c r="C116" s="3" t="s">
        <v>88</v>
      </c>
      <c r="D116" s="3" t="s">
        <v>160</v>
      </c>
      <c r="E116" s="12"/>
      <c r="F116" s="4"/>
      <c r="G116" s="4">
        <v>201.5587448434637</v>
      </c>
    </row>
    <row r="117" spans="1:7" x14ac:dyDescent="0.25">
      <c r="A117" s="3" t="s">
        <v>304</v>
      </c>
      <c r="B117" s="3" t="s">
        <v>134</v>
      </c>
      <c r="C117" s="3" t="s">
        <v>135</v>
      </c>
      <c r="D117" s="3" t="s">
        <v>229</v>
      </c>
      <c r="E117" s="12"/>
      <c r="F117" s="4"/>
      <c r="G117" s="4">
        <v>3054.0090928930608</v>
      </c>
    </row>
    <row r="118" spans="1:7" x14ac:dyDescent="0.25">
      <c r="A118" s="3" t="s">
        <v>304</v>
      </c>
      <c r="B118" s="3" t="s">
        <v>134</v>
      </c>
      <c r="C118" s="3" t="s">
        <v>135</v>
      </c>
      <c r="D118" s="3" t="s">
        <v>178</v>
      </c>
      <c r="E118" s="12"/>
      <c r="F118" s="4"/>
      <c r="G118" s="4">
        <v>1302.3189315993486</v>
      </c>
    </row>
    <row r="119" spans="1:7" x14ac:dyDescent="0.25">
      <c r="A119" s="3" t="s">
        <v>304</v>
      </c>
      <c r="B119" s="3" t="s">
        <v>134</v>
      </c>
      <c r="C119" s="3" t="s">
        <v>135</v>
      </c>
      <c r="D119" s="3" t="s">
        <v>227</v>
      </c>
      <c r="E119" s="12"/>
      <c r="F119" s="4"/>
      <c r="G119" s="4">
        <v>88.354660871895973</v>
      </c>
    </row>
    <row r="120" spans="1:7" x14ac:dyDescent="0.25">
      <c r="A120" s="18" t="s">
        <v>303</v>
      </c>
      <c r="B120" s="18"/>
      <c r="C120" s="18"/>
      <c r="D120" s="18"/>
      <c r="E120" s="18"/>
      <c r="F120" s="18"/>
      <c r="G120" s="5">
        <f>SUM(G111:G119)</f>
        <v>17000.000000000004</v>
      </c>
    </row>
    <row r="121" spans="1:7" x14ac:dyDescent="0.25">
      <c r="A121" s="3" t="s">
        <v>317</v>
      </c>
      <c r="B121" s="3" t="s">
        <v>88</v>
      </c>
      <c r="C121" s="3" t="s">
        <v>110</v>
      </c>
      <c r="D121" s="3" t="s">
        <v>130</v>
      </c>
      <c r="E121" s="12"/>
      <c r="F121" s="4"/>
      <c r="G121" s="4">
        <v>3975.9230697184012</v>
      </c>
    </row>
    <row r="122" spans="1:7" x14ac:dyDescent="0.25">
      <c r="A122" s="12" t="s">
        <v>317</v>
      </c>
      <c r="B122" s="3" t="s">
        <v>88</v>
      </c>
      <c r="C122" s="3" t="s">
        <v>110</v>
      </c>
      <c r="D122" s="3" t="s">
        <v>129</v>
      </c>
      <c r="E122" s="12"/>
      <c r="F122" s="4"/>
      <c r="G122" s="4">
        <v>2243.3216325410704</v>
      </c>
    </row>
    <row r="123" spans="1:7" x14ac:dyDescent="0.25">
      <c r="A123" s="12" t="s">
        <v>317</v>
      </c>
      <c r="B123" s="3" t="s">
        <v>88</v>
      </c>
      <c r="C123" s="3" t="s">
        <v>110</v>
      </c>
      <c r="D123" s="3" t="s">
        <v>133</v>
      </c>
      <c r="E123" s="12"/>
      <c r="F123" s="4"/>
      <c r="G123" s="4">
        <v>105.600233181403</v>
      </c>
    </row>
    <row r="124" spans="1:7" x14ac:dyDescent="0.25">
      <c r="A124" s="12" t="s">
        <v>317</v>
      </c>
      <c r="B124" s="3" t="s">
        <v>88</v>
      </c>
      <c r="C124" s="3" t="s">
        <v>110</v>
      </c>
      <c r="D124" s="3" t="s">
        <v>111</v>
      </c>
      <c r="E124" s="12"/>
      <c r="F124" s="4"/>
      <c r="G124" s="4">
        <v>4086.8552076704877</v>
      </c>
    </row>
    <row r="125" spans="1:7" x14ac:dyDescent="0.25">
      <c r="A125" s="12" t="s">
        <v>317</v>
      </c>
      <c r="B125" s="3" t="s">
        <v>88</v>
      </c>
      <c r="C125" s="3" t="s">
        <v>110</v>
      </c>
      <c r="D125" s="3" t="s">
        <v>125</v>
      </c>
      <c r="E125" s="12"/>
      <c r="F125" s="4"/>
      <c r="G125" s="4">
        <v>2647.6705557239707</v>
      </c>
    </row>
    <row r="126" spans="1:7" x14ac:dyDescent="0.25">
      <c r="A126" s="12" t="s">
        <v>317</v>
      </c>
      <c r="B126" s="3" t="s">
        <v>88</v>
      </c>
      <c r="C126" s="3" t="s">
        <v>110</v>
      </c>
      <c r="D126" s="3" t="s">
        <v>110</v>
      </c>
      <c r="E126" s="12"/>
      <c r="F126" s="4"/>
      <c r="G126" s="4">
        <v>3337.4627260239981</v>
      </c>
    </row>
    <row r="127" spans="1:7" x14ac:dyDescent="0.25">
      <c r="A127" s="12" t="s">
        <v>317</v>
      </c>
      <c r="B127" s="3" t="s">
        <v>88</v>
      </c>
      <c r="C127" s="3" t="s">
        <v>110</v>
      </c>
      <c r="D127" s="3" t="s">
        <v>127</v>
      </c>
      <c r="E127" s="12"/>
      <c r="F127" s="4"/>
      <c r="G127" s="4">
        <v>1196.8878005185015</v>
      </c>
    </row>
    <row r="128" spans="1:7" x14ac:dyDescent="0.25">
      <c r="A128" s="12" t="s">
        <v>317</v>
      </c>
      <c r="B128" s="3" t="s">
        <v>88</v>
      </c>
      <c r="C128" s="3" t="s">
        <v>110</v>
      </c>
      <c r="D128" s="3" t="s">
        <v>131</v>
      </c>
      <c r="E128" s="12"/>
      <c r="F128" s="4"/>
      <c r="G128" s="4">
        <v>392.3661413277045</v>
      </c>
    </row>
    <row r="129" spans="1:7" x14ac:dyDescent="0.25">
      <c r="A129" s="12" t="s">
        <v>317</v>
      </c>
      <c r="B129" s="3" t="s">
        <v>88</v>
      </c>
      <c r="C129" s="3" t="s">
        <v>110</v>
      </c>
      <c r="D129" s="3" t="s">
        <v>126</v>
      </c>
      <c r="E129" s="12"/>
      <c r="F129" s="4"/>
      <c r="G129" s="4">
        <v>367.45835384576424</v>
      </c>
    </row>
    <row r="130" spans="1:7" x14ac:dyDescent="0.25">
      <c r="A130" s="12" t="s">
        <v>317</v>
      </c>
      <c r="B130" s="3" t="s">
        <v>88</v>
      </c>
      <c r="C130" s="3" t="s">
        <v>110</v>
      </c>
      <c r="D130" s="3" t="s">
        <v>128</v>
      </c>
      <c r="E130" s="12"/>
      <c r="F130" s="4"/>
      <c r="G130" s="4">
        <v>4488.7987393601197</v>
      </c>
    </row>
    <row r="131" spans="1:7" x14ac:dyDescent="0.25">
      <c r="A131" s="12" t="s">
        <v>317</v>
      </c>
      <c r="B131" s="3" t="s">
        <v>88</v>
      </c>
      <c r="C131" s="3" t="s">
        <v>110</v>
      </c>
      <c r="D131" s="3" t="s">
        <v>137</v>
      </c>
      <c r="E131" s="12"/>
      <c r="F131" s="4"/>
      <c r="G131" s="4">
        <v>9.1017021632880368</v>
      </c>
    </row>
    <row r="132" spans="1:7" x14ac:dyDescent="0.25">
      <c r="A132" s="12" t="s">
        <v>317</v>
      </c>
      <c r="B132" s="3" t="s">
        <v>88</v>
      </c>
      <c r="C132" s="3" t="s">
        <v>110</v>
      </c>
      <c r="D132" s="3" t="s">
        <v>121</v>
      </c>
      <c r="E132" s="12"/>
      <c r="F132" s="4"/>
      <c r="G132" s="4">
        <v>1.0886676629767773</v>
      </c>
    </row>
    <row r="133" spans="1:7" x14ac:dyDescent="0.25">
      <c r="A133" s="12" t="s">
        <v>317</v>
      </c>
      <c r="B133" s="3" t="s">
        <v>88</v>
      </c>
      <c r="C133" s="3" t="s">
        <v>110</v>
      </c>
      <c r="D133" s="3" t="s">
        <v>122</v>
      </c>
      <c r="E133" s="12"/>
      <c r="F133" s="4"/>
      <c r="G133" s="4">
        <v>1068.3877938157061</v>
      </c>
    </row>
    <row r="134" spans="1:7" x14ac:dyDescent="0.25">
      <c r="A134" s="12" t="s">
        <v>317</v>
      </c>
      <c r="B134" s="3" t="s">
        <v>88</v>
      </c>
      <c r="C134" s="3" t="s">
        <v>110</v>
      </c>
      <c r="D134" s="3" t="s">
        <v>132</v>
      </c>
      <c r="E134" s="12"/>
      <c r="F134" s="4"/>
      <c r="G134" s="4">
        <v>3960.5424486417378</v>
      </c>
    </row>
    <row r="135" spans="1:7" x14ac:dyDescent="0.25">
      <c r="A135" s="12" t="s">
        <v>317</v>
      </c>
      <c r="B135" s="3" t="s">
        <v>88</v>
      </c>
      <c r="C135" s="3" t="s">
        <v>110</v>
      </c>
      <c r="D135" s="3" t="s">
        <v>120</v>
      </c>
      <c r="E135" s="12"/>
      <c r="F135" s="4"/>
      <c r="G135" s="4">
        <v>988.12253632948023</v>
      </c>
    </row>
    <row r="136" spans="1:7" x14ac:dyDescent="0.25">
      <c r="A136" s="12" t="s">
        <v>317</v>
      </c>
      <c r="B136" s="3" t="s">
        <v>88</v>
      </c>
      <c r="C136" s="3" t="s">
        <v>93</v>
      </c>
      <c r="D136" s="3" t="s">
        <v>123</v>
      </c>
      <c r="E136" s="12"/>
      <c r="F136" s="4"/>
      <c r="G136" s="4">
        <v>3958.8445788316735</v>
      </c>
    </row>
    <row r="137" spans="1:7" x14ac:dyDescent="0.25">
      <c r="A137" s="12" t="s">
        <v>317</v>
      </c>
      <c r="B137" s="3" t="s">
        <v>88</v>
      </c>
      <c r="C137" s="3" t="s">
        <v>93</v>
      </c>
      <c r="D137" s="3" t="s">
        <v>93</v>
      </c>
      <c r="E137" s="12"/>
      <c r="F137" s="4"/>
      <c r="G137" s="4">
        <v>0.39631412825776879</v>
      </c>
    </row>
    <row r="138" spans="1:7" x14ac:dyDescent="0.25">
      <c r="A138" s="12" t="s">
        <v>317</v>
      </c>
      <c r="B138" s="3" t="s">
        <v>88</v>
      </c>
      <c r="C138" s="3" t="s">
        <v>93</v>
      </c>
      <c r="D138" s="3" t="s">
        <v>124</v>
      </c>
      <c r="E138" s="12"/>
      <c r="F138" s="4"/>
      <c r="G138" s="4">
        <v>397.810702200131</v>
      </c>
    </row>
    <row r="139" spans="1:7" x14ac:dyDescent="0.25">
      <c r="A139" s="12" t="s">
        <v>317</v>
      </c>
      <c r="B139" s="3" t="s">
        <v>134</v>
      </c>
      <c r="C139" s="3" t="s">
        <v>135</v>
      </c>
      <c r="D139" s="3" t="s">
        <v>136</v>
      </c>
      <c r="E139" s="12"/>
      <c r="F139" s="4"/>
      <c r="G139" s="4">
        <v>223.36079631533542</v>
      </c>
    </row>
    <row r="140" spans="1:7" x14ac:dyDescent="0.25">
      <c r="A140" s="18" t="s">
        <v>305</v>
      </c>
      <c r="B140" s="18"/>
      <c r="C140" s="18"/>
      <c r="D140" s="18"/>
      <c r="E140" s="18"/>
      <c r="F140" s="18"/>
      <c r="G140" s="5">
        <f>SUM(G121:G139)</f>
        <v>33450.000000000007</v>
      </c>
    </row>
    <row r="141" spans="1:7" x14ac:dyDescent="0.25">
      <c r="A141" s="6" t="s">
        <v>318</v>
      </c>
      <c r="B141" s="6" t="s">
        <v>88</v>
      </c>
      <c r="C141" s="6" t="s">
        <v>110</v>
      </c>
      <c r="D141" s="6" t="s">
        <v>129</v>
      </c>
      <c r="E141" s="12"/>
      <c r="F141" s="4"/>
      <c r="G141" s="4">
        <v>115.51688407127402</v>
      </c>
    </row>
    <row r="142" spans="1:7" x14ac:dyDescent="0.25">
      <c r="A142" s="12" t="s">
        <v>318</v>
      </c>
      <c r="B142" s="6" t="s">
        <v>88</v>
      </c>
      <c r="C142" s="6" t="s">
        <v>110</v>
      </c>
      <c r="D142" s="6" t="s">
        <v>127</v>
      </c>
      <c r="E142" s="12"/>
      <c r="F142" s="4"/>
      <c r="G142" s="4">
        <v>871.87767383983578</v>
      </c>
    </row>
    <row r="143" spans="1:7" x14ac:dyDescent="0.25">
      <c r="A143" s="12" t="s">
        <v>318</v>
      </c>
      <c r="B143" s="6" t="s">
        <v>88</v>
      </c>
      <c r="C143" s="6" t="s">
        <v>110</v>
      </c>
      <c r="D143" s="6" t="s">
        <v>131</v>
      </c>
      <c r="E143" s="12"/>
      <c r="F143" s="4"/>
      <c r="G143" s="4">
        <v>1082.7344397192981</v>
      </c>
    </row>
    <row r="144" spans="1:7" x14ac:dyDescent="0.25">
      <c r="A144" s="12" t="s">
        <v>318</v>
      </c>
      <c r="B144" s="6" t="s">
        <v>88</v>
      </c>
      <c r="C144" s="6" t="s">
        <v>110</v>
      </c>
      <c r="D144" s="6" t="s">
        <v>126</v>
      </c>
      <c r="E144" s="12"/>
      <c r="F144" s="4"/>
      <c r="G144" s="4">
        <v>2180.3500423843789</v>
      </c>
    </row>
    <row r="145" spans="1:7" x14ac:dyDescent="0.25">
      <c r="A145" s="12" t="s">
        <v>318</v>
      </c>
      <c r="B145" s="6" t="s">
        <v>88</v>
      </c>
      <c r="C145" s="6" t="s">
        <v>110</v>
      </c>
      <c r="D145" s="6" t="s">
        <v>122</v>
      </c>
      <c r="E145" s="12"/>
      <c r="F145" s="4"/>
      <c r="G145" s="4">
        <v>930.71787929745619</v>
      </c>
    </row>
    <row r="146" spans="1:7" x14ac:dyDescent="0.25">
      <c r="A146" s="12" t="s">
        <v>318</v>
      </c>
      <c r="B146" s="6" t="s">
        <v>88</v>
      </c>
      <c r="C146" s="6" t="s">
        <v>139</v>
      </c>
      <c r="D146" s="6" t="s">
        <v>140</v>
      </c>
      <c r="E146" s="12"/>
      <c r="F146" s="4"/>
      <c r="G146" s="4">
        <v>4176.90117718481</v>
      </c>
    </row>
    <row r="147" spans="1:7" x14ac:dyDescent="0.25">
      <c r="A147" s="12" t="s">
        <v>318</v>
      </c>
      <c r="B147" s="6" t="s">
        <v>88</v>
      </c>
      <c r="C147" s="6" t="s">
        <v>139</v>
      </c>
      <c r="D147" s="6" t="s">
        <v>145</v>
      </c>
      <c r="E147" s="12"/>
      <c r="F147" s="4"/>
      <c r="G147" s="4">
        <v>898.51315184953648</v>
      </c>
    </row>
    <row r="148" spans="1:7" x14ac:dyDescent="0.25">
      <c r="A148" s="12" t="s">
        <v>318</v>
      </c>
      <c r="B148" s="6" t="s">
        <v>88</v>
      </c>
      <c r="C148" s="6" t="s">
        <v>139</v>
      </c>
      <c r="D148" s="6" t="s">
        <v>146</v>
      </c>
      <c r="E148" s="12"/>
      <c r="F148" s="4"/>
      <c r="G148" s="4">
        <v>145.70176288356546</v>
      </c>
    </row>
    <row r="149" spans="1:7" x14ac:dyDescent="0.25">
      <c r="A149" s="12" t="s">
        <v>318</v>
      </c>
      <c r="B149" s="6" t="s">
        <v>88</v>
      </c>
      <c r="C149" s="6" t="s">
        <v>139</v>
      </c>
      <c r="D149" s="6" t="s">
        <v>143</v>
      </c>
      <c r="E149" s="12"/>
      <c r="F149" s="4"/>
      <c r="G149" s="4">
        <v>445.3850998063952</v>
      </c>
    </row>
    <row r="150" spans="1:7" x14ac:dyDescent="0.25">
      <c r="A150" s="12" t="s">
        <v>318</v>
      </c>
      <c r="B150" s="6" t="s">
        <v>88</v>
      </c>
      <c r="C150" s="6" t="s">
        <v>139</v>
      </c>
      <c r="D150" s="6" t="s">
        <v>144</v>
      </c>
      <c r="E150" s="12"/>
      <c r="F150" s="4"/>
      <c r="G150" s="4">
        <v>438.72426130243741</v>
      </c>
    </row>
    <row r="151" spans="1:7" x14ac:dyDescent="0.25">
      <c r="A151" s="12" t="s">
        <v>318</v>
      </c>
      <c r="B151" s="6" t="s">
        <v>88</v>
      </c>
      <c r="C151" s="6" t="s">
        <v>139</v>
      </c>
      <c r="D151" s="6" t="s">
        <v>139</v>
      </c>
      <c r="E151" s="12"/>
      <c r="F151" s="4"/>
      <c r="G151" s="4">
        <v>2403.2940060133074</v>
      </c>
    </row>
    <row r="152" spans="1:7" x14ac:dyDescent="0.25">
      <c r="A152" s="12" t="s">
        <v>318</v>
      </c>
      <c r="B152" s="6" t="s">
        <v>88</v>
      </c>
      <c r="C152" s="6" t="s">
        <v>139</v>
      </c>
      <c r="D152" s="6" t="s">
        <v>141</v>
      </c>
      <c r="E152" s="12"/>
      <c r="F152" s="4"/>
      <c r="G152" s="4">
        <v>1105.3261261592286</v>
      </c>
    </row>
    <row r="153" spans="1:7" x14ac:dyDescent="0.25">
      <c r="A153" s="12" t="s">
        <v>318</v>
      </c>
      <c r="B153" s="6" t="s">
        <v>88</v>
      </c>
      <c r="C153" s="6" t="s">
        <v>139</v>
      </c>
      <c r="D153" s="6" t="s">
        <v>142</v>
      </c>
      <c r="E153" s="12"/>
      <c r="F153" s="4"/>
      <c r="G153" s="4">
        <v>2.1153879778345543</v>
      </c>
    </row>
    <row r="154" spans="1:7" x14ac:dyDescent="0.25">
      <c r="A154" s="12" t="s">
        <v>318</v>
      </c>
      <c r="B154" s="6" t="s">
        <v>88</v>
      </c>
      <c r="C154" s="6" t="s">
        <v>93</v>
      </c>
      <c r="D154" s="6" t="s">
        <v>138</v>
      </c>
      <c r="E154" s="12"/>
      <c r="F154" s="4"/>
      <c r="G154" s="4">
        <v>714.69657946646009</v>
      </c>
    </row>
    <row r="155" spans="1:7" x14ac:dyDescent="0.25">
      <c r="A155" s="12" t="s">
        <v>318</v>
      </c>
      <c r="B155" s="6" t="s">
        <v>88</v>
      </c>
      <c r="C155" s="6" t="s">
        <v>93</v>
      </c>
      <c r="D155" s="6" t="s">
        <v>124</v>
      </c>
      <c r="E155" s="12"/>
      <c r="F155" s="4"/>
      <c r="G155" s="4">
        <v>320.00650258944199</v>
      </c>
    </row>
    <row r="156" spans="1:7" x14ac:dyDescent="0.25">
      <c r="A156" s="12" t="s">
        <v>318</v>
      </c>
      <c r="B156" s="6" t="s">
        <v>134</v>
      </c>
      <c r="C156" s="6" t="s">
        <v>135</v>
      </c>
      <c r="D156" s="6" t="s">
        <v>135</v>
      </c>
      <c r="E156" s="12"/>
      <c r="F156" s="4"/>
      <c r="G156" s="4">
        <v>121.5360936730757</v>
      </c>
    </row>
    <row r="157" spans="1:7" x14ac:dyDescent="0.25">
      <c r="A157" s="12" t="s">
        <v>318</v>
      </c>
      <c r="B157" s="6" t="s">
        <v>134</v>
      </c>
      <c r="C157" s="6" t="s">
        <v>135</v>
      </c>
      <c r="D157" s="6" t="s">
        <v>136</v>
      </c>
      <c r="E157" s="12"/>
      <c r="F157" s="4"/>
      <c r="G157" s="4">
        <v>2108.8380359238486</v>
      </c>
    </row>
    <row r="158" spans="1:7" x14ac:dyDescent="0.25">
      <c r="A158" s="12" t="s">
        <v>318</v>
      </c>
      <c r="B158" s="6" t="s">
        <v>134</v>
      </c>
      <c r="C158" s="6" t="s">
        <v>135</v>
      </c>
      <c r="D158" s="6" t="s">
        <v>147</v>
      </c>
      <c r="E158" s="12"/>
      <c r="F158" s="4"/>
      <c r="G158" s="4">
        <v>2791.7648958578147</v>
      </c>
    </row>
    <row r="159" spans="1:7" x14ac:dyDescent="0.25">
      <c r="A159" s="13" t="s">
        <v>307</v>
      </c>
      <c r="B159" s="13"/>
      <c r="C159" s="13"/>
      <c r="D159" s="13"/>
      <c r="E159" s="13"/>
      <c r="F159" s="13"/>
      <c r="G159" s="5">
        <f>SUM(G141:G158)</f>
        <v>20853.999999999996</v>
      </c>
    </row>
    <row r="160" spans="1:7" x14ac:dyDescent="0.25">
      <c r="A160" s="6" t="s">
        <v>319</v>
      </c>
      <c r="B160" s="6" t="s">
        <v>88</v>
      </c>
      <c r="C160" s="6" t="s">
        <v>94</v>
      </c>
      <c r="D160" s="6" t="s">
        <v>208</v>
      </c>
      <c r="E160" s="12"/>
      <c r="F160" s="4"/>
      <c r="G160" s="4">
        <v>8459.3761362758996</v>
      </c>
    </row>
    <row r="161" spans="1:7" x14ac:dyDescent="0.25">
      <c r="A161" s="12" t="s">
        <v>319</v>
      </c>
      <c r="B161" s="6" t="s">
        <v>88</v>
      </c>
      <c r="C161" s="6" t="s">
        <v>94</v>
      </c>
      <c r="D161" s="6" t="s">
        <v>201</v>
      </c>
      <c r="E161" s="12"/>
      <c r="F161" s="4"/>
      <c r="G161" s="4">
        <v>24033.1735488595</v>
      </c>
    </row>
    <row r="162" spans="1:7" x14ac:dyDescent="0.25">
      <c r="A162" s="12" t="s">
        <v>319</v>
      </c>
      <c r="B162" s="6" t="s">
        <v>88</v>
      </c>
      <c r="C162" s="6" t="s">
        <v>139</v>
      </c>
      <c r="D162" s="6" t="s">
        <v>200</v>
      </c>
      <c r="E162" s="12"/>
      <c r="F162" s="4"/>
      <c r="G162" s="4">
        <v>7621.8329479309878</v>
      </c>
    </row>
    <row r="163" spans="1:7" x14ac:dyDescent="0.25">
      <c r="A163" s="12" t="s">
        <v>319</v>
      </c>
      <c r="B163" s="6" t="s">
        <v>88</v>
      </c>
      <c r="C163" s="6" t="s">
        <v>139</v>
      </c>
      <c r="D163" s="6" t="s">
        <v>202</v>
      </c>
      <c r="E163" s="12"/>
      <c r="F163" s="4"/>
      <c r="G163" s="4">
        <v>7810.1789689716697</v>
      </c>
    </row>
    <row r="164" spans="1:7" x14ac:dyDescent="0.25">
      <c r="A164" s="12" t="s">
        <v>319</v>
      </c>
      <c r="B164" s="6" t="s">
        <v>88</v>
      </c>
      <c r="C164" s="6" t="s">
        <v>139</v>
      </c>
      <c r="D164" s="6" t="s">
        <v>145</v>
      </c>
      <c r="E164" s="12"/>
      <c r="F164" s="4"/>
      <c r="G164" s="4">
        <v>752.85647195996705</v>
      </c>
    </row>
    <row r="165" spans="1:7" x14ac:dyDescent="0.25">
      <c r="A165" s="12" t="s">
        <v>319</v>
      </c>
      <c r="B165" s="6" t="s">
        <v>88</v>
      </c>
      <c r="C165" s="6" t="s">
        <v>139</v>
      </c>
      <c r="D165" s="6" t="s">
        <v>146</v>
      </c>
      <c r="E165" s="12"/>
      <c r="F165" s="4"/>
      <c r="G165" s="4">
        <v>2666.1735183730466</v>
      </c>
    </row>
    <row r="166" spans="1:7" x14ac:dyDescent="0.25">
      <c r="A166" s="12" t="s">
        <v>319</v>
      </c>
      <c r="B166" s="6" t="s">
        <v>88</v>
      </c>
      <c r="C166" s="6" t="s">
        <v>139</v>
      </c>
      <c r="D166" s="6" t="s">
        <v>144</v>
      </c>
      <c r="E166" s="12"/>
      <c r="F166" s="4"/>
      <c r="G166" s="4">
        <v>116.27811943808156</v>
      </c>
    </row>
    <row r="167" spans="1:7" x14ac:dyDescent="0.25">
      <c r="A167" s="12" t="s">
        <v>319</v>
      </c>
      <c r="B167" s="6" t="s">
        <v>88</v>
      </c>
      <c r="C167" s="6" t="s">
        <v>139</v>
      </c>
      <c r="D167" s="6" t="s">
        <v>139</v>
      </c>
      <c r="E167" s="12"/>
      <c r="F167" s="4"/>
      <c r="G167" s="4">
        <v>1082.0185516287988</v>
      </c>
    </row>
    <row r="168" spans="1:7" x14ac:dyDescent="0.25">
      <c r="A168" s="12" t="s">
        <v>319</v>
      </c>
      <c r="B168" s="6" t="s">
        <v>88</v>
      </c>
      <c r="C168" s="6" t="s">
        <v>139</v>
      </c>
      <c r="D168" s="6" t="s">
        <v>207</v>
      </c>
      <c r="E168" s="12"/>
      <c r="F168" s="4"/>
      <c r="G168" s="4">
        <v>7507.9153718781226</v>
      </c>
    </row>
    <row r="169" spans="1:7" x14ac:dyDescent="0.25">
      <c r="A169" s="12" t="s">
        <v>319</v>
      </c>
      <c r="B169" s="6" t="s">
        <v>88</v>
      </c>
      <c r="C169" s="6" t="s">
        <v>139</v>
      </c>
      <c r="D169" s="6" t="s">
        <v>204</v>
      </c>
      <c r="E169" s="12"/>
      <c r="F169" s="4"/>
      <c r="G169" s="4">
        <v>8438.4189461377482</v>
      </c>
    </row>
    <row r="170" spans="1:7" x14ac:dyDescent="0.25">
      <c r="A170" s="12" t="s">
        <v>319</v>
      </c>
      <c r="B170" s="6" t="s">
        <v>88</v>
      </c>
      <c r="C170" s="6" t="s">
        <v>139</v>
      </c>
      <c r="D170" s="6" t="s">
        <v>199</v>
      </c>
      <c r="E170" s="12"/>
      <c r="F170" s="4"/>
      <c r="G170" s="4">
        <v>13.49855399467952</v>
      </c>
    </row>
    <row r="171" spans="1:7" x14ac:dyDescent="0.25">
      <c r="A171" s="12" t="s">
        <v>319</v>
      </c>
      <c r="B171" s="6" t="s">
        <v>88</v>
      </c>
      <c r="C171" s="6" t="s">
        <v>93</v>
      </c>
      <c r="D171" s="6" t="s">
        <v>206</v>
      </c>
      <c r="E171" s="12"/>
      <c r="F171" s="4"/>
      <c r="G171" s="4">
        <v>4212.1144919734543</v>
      </c>
    </row>
    <row r="172" spans="1:7" x14ac:dyDescent="0.25">
      <c r="A172" s="12" t="s">
        <v>319</v>
      </c>
      <c r="B172" s="6" t="s">
        <v>88</v>
      </c>
      <c r="C172" s="6" t="s">
        <v>93</v>
      </c>
      <c r="D172" s="6" t="s">
        <v>138</v>
      </c>
      <c r="E172" s="12"/>
      <c r="F172" s="4"/>
      <c r="G172" s="4">
        <v>3337.1183784644841</v>
      </c>
    </row>
    <row r="173" spans="1:7" x14ac:dyDescent="0.25">
      <c r="A173" s="12" t="s">
        <v>319</v>
      </c>
      <c r="B173" s="6" t="s">
        <v>88</v>
      </c>
      <c r="C173" s="6" t="s">
        <v>93</v>
      </c>
      <c r="D173" s="6" t="s">
        <v>205</v>
      </c>
      <c r="E173" s="12"/>
      <c r="F173" s="4"/>
      <c r="G173" s="4">
        <v>3710.2773215173565</v>
      </c>
    </row>
    <row r="174" spans="1:7" x14ac:dyDescent="0.25">
      <c r="A174" s="12" t="s">
        <v>319</v>
      </c>
      <c r="B174" s="6" t="s">
        <v>88</v>
      </c>
      <c r="C174" s="6" t="s">
        <v>93</v>
      </c>
      <c r="D174" s="6" t="s">
        <v>198</v>
      </c>
      <c r="E174" s="12"/>
      <c r="F174" s="4"/>
      <c r="G174" s="4">
        <v>5914.5302106541594</v>
      </c>
    </row>
    <row r="175" spans="1:7" x14ac:dyDescent="0.25">
      <c r="A175" s="12" t="s">
        <v>319</v>
      </c>
      <c r="B175" s="6" t="s">
        <v>88</v>
      </c>
      <c r="C175" s="6" t="s">
        <v>93</v>
      </c>
      <c r="D175" s="6" t="s">
        <v>209</v>
      </c>
      <c r="E175" s="12"/>
      <c r="F175" s="4"/>
      <c r="G175" s="4">
        <v>3817.0192471381142</v>
      </c>
    </row>
    <row r="176" spans="1:7" x14ac:dyDescent="0.25">
      <c r="A176" s="12" t="s">
        <v>319</v>
      </c>
      <c r="B176" s="6" t="s">
        <v>88</v>
      </c>
      <c r="C176" s="6" t="s">
        <v>93</v>
      </c>
      <c r="D176" s="6" t="s">
        <v>124</v>
      </c>
      <c r="E176" s="12"/>
      <c r="F176" s="4"/>
      <c r="G176" s="4">
        <v>3395.3611999220393</v>
      </c>
    </row>
    <row r="177" spans="1:7" x14ac:dyDescent="0.25">
      <c r="A177" s="12" t="s">
        <v>319</v>
      </c>
      <c r="B177" s="6" t="s">
        <v>1</v>
      </c>
      <c r="C177" s="6" t="s">
        <v>2</v>
      </c>
      <c r="D177" s="6" t="s">
        <v>29</v>
      </c>
      <c r="E177" s="12"/>
      <c r="F177" s="4"/>
      <c r="G177" s="4">
        <v>3607.8179924006763</v>
      </c>
    </row>
    <row r="178" spans="1:7" x14ac:dyDescent="0.25">
      <c r="A178" s="12" t="s">
        <v>319</v>
      </c>
      <c r="B178" s="6" t="s">
        <v>1</v>
      </c>
      <c r="C178" s="6" t="s">
        <v>2</v>
      </c>
      <c r="D178" s="6" t="s">
        <v>203</v>
      </c>
      <c r="E178" s="12"/>
      <c r="F178" s="4"/>
      <c r="G178" s="4">
        <v>8456.7116952435554</v>
      </c>
    </row>
    <row r="179" spans="1:7" x14ac:dyDescent="0.25">
      <c r="A179" s="12" t="s">
        <v>319</v>
      </c>
      <c r="B179" s="6" t="s">
        <v>1</v>
      </c>
      <c r="C179" s="6" t="s">
        <v>2</v>
      </c>
      <c r="D179" s="6" t="s">
        <v>91</v>
      </c>
      <c r="E179" s="12"/>
      <c r="F179" s="4"/>
      <c r="G179" s="4">
        <v>5233.4248043403013</v>
      </c>
    </row>
    <row r="180" spans="1:7" x14ac:dyDescent="0.25">
      <c r="A180" s="12" t="s">
        <v>319</v>
      </c>
      <c r="B180" s="6" t="s">
        <v>1</v>
      </c>
      <c r="C180" s="6" t="s">
        <v>2</v>
      </c>
      <c r="D180" s="6" t="s">
        <v>35</v>
      </c>
      <c r="E180" s="12"/>
      <c r="F180" s="4"/>
      <c r="G180" s="4">
        <v>14692.903522897346</v>
      </c>
    </row>
    <row r="181" spans="1:7" x14ac:dyDescent="0.25">
      <c r="A181" s="14" t="s">
        <v>306</v>
      </c>
      <c r="B181" s="15"/>
      <c r="C181" s="15"/>
      <c r="D181" s="15"/>
      <c r="E181" s="15"/>
      <c r="F181" s="16"/>
      <c r="G181" s="5">
        <f>SUM(G160:G180)</f>
        <v>124879.00000000001</v>
      </c>
    </row>
    <row r="182" spans="1:7" x14ac:dyDescent="0.25">
      <c r="A182" s="6" t="s">
        <v>320</v>
      </c>
      <c r="B182" s="6" t="s">
        <v>88</v>
      </c>
      <c r="C182" s="6" t="s">
        <v>94</v>
      </c>
      <c r="D182" s="6" t="s">
        <v>108</v>
      </c>
      <c r="E182" s="12"/>
      <c r="F182" s="4"/>
      <c r="G182" s="4">
        <v>6145.2256233778562</v>
      </c>
    </row>
    <row r="183" spans="1:7" x14ac:dyDescent="0.25">
      <c r="A183" s="12" t="s">
        <v>320</v>
      </c>
      <c r="B183" s="6" t="s">
        <v>88</v>
      </c>
      <c r="C183" s="6" t="s">
        <v>94</v>
      </c>
      <c r="D183" s="6" t="s">
        <v>118</v>
      </c>
      <c r="E183" s="12"/>
      <c r="F183" s="4"/>
      <c r="G183" s="4">
        <v>13787.468332496299</v>
      </c>
    </row>
    <row r="184" spans="1:7" x14ac:dyDescent="0.25">
      <c r="A184" s="12" t="s">
        <v>320</v>
      </c>
      <c r="B184" s="6" t="s">
        <v>88</v>
      </c>
      <c r="C184" s="6" t="s">
        <v>94</v>
      </c>
      <c r="D184" s="6" t="s">
        <v>94</v>
      </c>
      <c r="E184" s="12"/>
      <c r="F184" s="4"/>
      <c r="G184" s="4">
        <v>11042.811970125946</v>
      </c>
    </row>
    <row r="185" spans="1:7" x14ac:dyDescent="0.25">
      <c r="A185" s="12" t="s">
        <v>320</v>
      </c>
      <c r="B185" s="6" t="s">
        <v>88</v>
      </c>
      <c r="C185" s="6" t="s">
        <v>94</v>
      </c>
      <c r="D185" s="6" t="s">
        <v>95</v>
      </c>
      <c r="E185" s="12"/>
      <c r="F185" s="4"/>
      <c r="G185" s="4">
        <v>14693.358406455534</v>
      </c>
    </row>
    <row r="186" spans="1:7" x14ac:dyDescent="0.25">
      <c r="A186" s="12" t="s">
        <v>320</v>
      </c>
      <c r="B186" s="6" t="s">
        <v>88</v>
      </c>
      <c r="C186" s="6" t="s">
        <v>89</v>
      </c>
      <c r="D186" s="6" t="s">
        <v>100</v>
      </c>
      <c r="E186" s="12"/>
      <c r="F186" s="4"/>
      <c r="G186" s="4">
        <v>5320.0729321000617</v>
      </c>
    </row>
    <row r="187" spans="1:7" x14ac:dyDescent="0.25">
      <c r="A187" s="12" t="s">
        <v>320</v>
      </c>
      <c r="B187" s="6" t="s">
        <v>88</v>
      </c>
      <c r="C187" s="6" t="s">
        <v>89</v>
      </c>
      <c r="D187" s="6" t="s">
        <v>92</v>
      </c>
      <c r="E187" s="12"/>
      <c r="F187" s="4"/>
      <c r="G187" s="4">
        <v>4030.7274640259266</v>
      </c>
    </row>
    <row r="188" spans="1:7" x14ac:dyDescent="0.25">
      <c r="A188" s="12" t="s">
        <v>320</v>
      </c>
      <c r="B188" s="6" t="s">
        <v>88</v>
      </c>
      <c r="C188" s="6" t="s">
        <v>89</v>
      </c>
      <c r="D188" s="6" t="s">
        <v>90</v>
      </c>
      <c r="E188" s="12"/>
      <c r="F188" s="4"/>
      <c r="G188" s="4">
        <v>3246.2638930428307</v>
      </c>
    </row>
    <row r="189" spans="1:7" x14ac:dyDescent="0.25">
      <c r="A189" s="12" t="s">
        <v>320</v>
      </c>
      <c r="B189" s="6" t="s">
        <v>88</v>
      </c>
      <c r="C189" s="6" t="s">
        <v>89</v>
      </c>
      <c r="D189" s="6" t="s">
        <v>89</v>
      </c>
      <c r="E189" s="12"/>
      <c r="F189" s="4"/>
      <c r="G189" s="4">
        <v>8683.8201491419441</v>
      </c>
    </row>
    <row r="190" spans="1:7" x14ac:dyDescent="0.25">
      <c r="A190" s="12" t="s">
        <v>320</v>
      </c>
      <c r="B190" s="6" t="s">
        <v>88</v>
      </c>
      <c r="C190" s="6" t="s">
        <v>89</v>
      </c>
      <c r="D190" s="6" t="s">
        <v>99</v>
      </c>
      <c r="E190" s="12"/>
      <c r="F190" s="4"/>
      <c r="G190" s="4">
        <v>6114.6584769635238</v>
      </c>
    </row>
    <row r="191" spans="1:7" x14ac:dyDescent="0.25">
      <c r="A191" s="12" t="s">
        <v>320</v>
      </c>
      <c r="B191" s="6" t="s">
        <v>88</v>
      </c>
      <c r="C191" s="6" t="s">
        <v>89</v>
      </c>
      <c r="D191" s="6" t="s">
        <v>107</v>
      </c>
      <c r="E191" s="12"/>
      <c r="F191" s="4"/>
      <c r="G191" s="4">
        <v>4723.6734638322714</v>
      </c>
    </row>
    <row r="192" spans="1:7" x14ac:dyDescent="0.25">
      <c r="A192" s="12" t="s">
        <v>320</v>
      </c>
      <c r="B192" s="6" t="s">
        <v>88</v>
      </c>
      <c r="C192" s="6" t="s">
        <v>89</v>
      </c>
      <c r="D192" s="6" t="s">
        <v>96</v>
      </c>
      <c r="E192" s="12"/>
      <c r="F192" s="4"/>
      <c r="G192" s="4">
        <v>3200.213429325142</v>
      </c>
    </row>
    <row r="193" spans="1:7" x14ac:dyDescent="0.25">
      <c r="A193" s="12" t="s">
        <v>320</v>
      </c>
      <c r="B193" s="6" t="s">
        <v>88</v>
      </c>
      <c r="C193" s="6" t="s">
        <v>89</v>
      </c>
      <c r="D193" s="6" t="s">
        <v>104</v>
      </c>
      <c r="E193" s="12"/>
      <c r="F193" s="4"/>
      <c r="G193" s="4">
        <v>6920.2860452930363</v>
      </c>
    </row>
    <row r="194" spans="1:7" x14ac:dyDescent="0.25">
      <c r="A194" s="12" t="s">
        <v>320</v>
      </c>
      <c r="B194" s="6" t="s">
        <v>88</v>
      </c>
      <c r="C194" s="6" t="s">
        <v>89</v>
      </c>
      <c r="D194" s="6" t="s">
        <v>103</v>
      </c>
      <c r="E194" s="12"/>
      <c r="F194" s="4"/>
      <c r="G194" s="4">
        <v>8210.7036393379021</v>
      </c>
    </row>
    <row r="195" spans="1:7" x14ac:dyDescent="0.25">
      <c r="A195" s="12" t="s">
        <v>320</v>
      </c>
      <c r="B195" s="6" t="s">
        <v>88</v>
      </c>
      <c r="C195" s="6" t="s">
        <v>89</v>
      </c>
      <c r="D195" s="6" t="s">
        <v>112</v>
      </c>
      <c r="E195" s="12"/>
      <c r="F195" s="4"/>
      <c r="G195" s="4">
        <v>4901.721586252429</v>
      </c>
    </row>
    <row r="196" spans="1:7" x14ac:dyDescent="0.25">
      <c r="A196" s="12" t="s">
        <v>320</v>
      </c>
      <c r="B196" s="6" t="s">
        <v>88</v>
      </c>
      <c r="C196" s="6" t="s">
        <v>110</v>
      </c>
      <c r="D196" s="6" t="s">
        <v>111</v>
      </c>
      <c r="E196" s="12"/>
      <c r="F196" s="4"/>
      <c r="G196" s="4">
        <v>1090.0604301669391</v>
      </c>
    </row>
    <row r="197" spans="1:7" x14ac:dyDescent="0.25">
      <c r="A197" s="12" t="s">
        <v>320</v>
      </c>
      <c r="B197" s="6" t="s">
        <v>88</v>
      </c>
      <c r="C197" s="6" t="s">
        <v>113</v>
      </c>
      <c r="D197" s="6" t="s">
        <v>115</v>
      </c>
      <c r="E197" s="12"/>
      <c r="F197" s="4"/>
      <c r="G197" s="4">
        <v>17575.729443805441</v>
      </c>
    </row>
    <row r="198" spans="1:7" x14ac:dyDescent="0.25">
      <c r="A198" s="12" t="s">
        <v>320</v>
      </c>
      <c r="B198" s="6" t="s">
        <v>88</v>
      </c>
      <c r="C198" s="6" t="s">
        <v>113</v>
      </c>
      <c r="D198" s="6" t="s">
        <v>114</v>
      </c>
      <c r="E198" s="12"/>
      <c r="F198" s="4"/>
      <c r="G198" s="4">
        <v>6814.5260025110792</v>
      </c>
    </row>
    <row r="199" spans="1:7" x14ac:dyDescent="0.25">
      <c r="A199" s="12" t="s">
        <v>320</v>
      </c>
      <c r="B199" s="6" t="s">
        <v>88</v>
      </c>
      <c r="C199" s="6" t="s">
        <v>113</v>
      </c>
      <c r="D199" s="6" t="s">
        <v>113</v>
      </c>
      <c r="E199" s="12"/>
      <c r="F199" s="4"/>
      <c r="G199" s="4">
        <v>19506.486614670022</v>
      </c>
    </row>
    <row r="200" spans="1:7" x14ac:dyDescent="0.25">
      <c r="A200" s="12" t="s">
        <v>320</v>
      </c>
      <c r="B200" s="6" t="s">
        <v>88</v>
      </c>
      <c r="C200" s="6" t="s">
        <v>113</v>
      </c>
      <c r="D200" s="6" t="s">
        <v>119</v>
      </c>
      <c r="E200" s="12"/>
      <c r="F200" s="4"/>
      <c r="G200" s="4">
        <v>13051.888818496673</v>
      </c>
    </row>
    <row r="201" spans="1:7" x14ac:dyDescent="0.25">
      <c r="A201" s="12" t="s">
        <v>320</v>
      </c>
      <c r="B201" s="6" t="s">
        <v>88</v>
      </c>
      <c r="C201" s="6" t="s">
        <v>93</v>
      </c>
      <c r="D201" s="6" t="s">
        <v>87</v>
      </c>
      <c r="E201" s="12"/>
      <c r="F201" s="4"/>
      <c r="G201" s="4">
        <v>3748.2088234307334</v>
      </c>
    </row>
    <row r="202" spans="1:7" x14ac:dyDescent="0.25">
      <c r="A202" s="12" t="s">
        <v>320</v>
      </c>
      <c r="B202" s="6" t="s">
        <v>88</v>
      </c>
      <c r="C202" s="6" t="s">
        <v>93</v>
      </c>
      <c r="D202" s="6" t="s">
        <v>105</v>
      </c>
      <c r="E202" s="12"/>
      <c r="F202" s="4"/>
      <c r="G202" s="4">
        <v>14612.377200128021</v>
      </c>
    </row>
    <row r="203" spans="1:7" x14ac:dyDescent="0.25">
      <c r="A203" s="12" t="s">
        <v>320</v>
      </c>
      <c r="B203" s="6" t="s">
        <v>88</v>
      </c>
      <c r="C203" s="6" t="s">
        <v>93</v>
      </c>
      <c r="D203" s="6" t="s">
        <v>98</v>
      </c>
      <c r="E203" s="12"/>
      <c r="F203" s="4"/>
      <c r="G203" s="4">
        <v>9742.6045641164292</v>
      </c>
    </row>
    <row r="204" spans="1:7" x14ac:dyDescent="0.25">
      <c r="A204" s="12" t="s">
        <v>320</v>
      </c>
      <c r="B204" s="6" t="s">
        <v>88</v>
      </c>
      <c r="C204" s="6" t="s">
        <v>93</v>
      </c>
      <c r="D204" s="6" t="s">
        <v>109</v>
      </c>
      <c r="E204" s="12"/>
      <c r="F204" s="4"/>
      <c r="G204" s="4">
        <v>6645.2188303112989</v>
      </c>
    </row>
    <row r="205" spans="1:7" x14ac:dyDescent="0.25">
      <c r="A205" s="12" t="s">
        <v>320</v>
      </c>
      <c r="B205" s="6" t="s">
        <v>88</v>
      </c>
      <c r="C205" s="6" t="s">
        <v>93</v>
      </c>
      <c r="D205" s="6" t="s">
        <v>106</v>
      </c>
      <c r="E205" s="12"/>
      <c r="F205" s="4"/>
      <c r="G205" s="4">
        <v>5231.6466015137166</v>
      </c>
    </row>
    <row r="206" spans="1:7" x14ac:dyDescent="0.25">
      <c r="A206" s="12" t="s">
        <v>320</v>
      </c>
      <c r="B206" s="6" t="s">
        <v>88</v>
      </c>
      <c r="C206" s="6" t="s">
        <v>93</v>
      </c>
      <c r="D206" s="6" t="s">
        <v>102</v>
      </c>
      <c r="E206" s="12"/>
      <c r="F206" s="4"/>
      <c r="G206" s="4">
        <v>4225.3569465978208</v>
      </c>
    </row>
    <row r="207" spans="1:7" x14ac:dyDescent="0.25">
      <c r="A207" s="12" t="s">
        <v>320</v>
      </c>
      <c r="B207" s="6" t="s">
        <v>88</v>
      </c>
      <c r="C207" s="6" t="s">
        <v>93</v>
      </c>
      <c r="D207" s="6" t="s">
        <v>97</v>
      </c>
      <c r="E207" s="12"/>
      <c r="F207" s="4"/>
      <c r="G207" s="4">
        <v>9424.2383426751348</v>
      </c>
    </row>
    <row r="208" spans="1:7" x14ac:dyDescent="0.25">
      <c r="A208" s="12" t="s">
        <v>320</v>
      </c>
      <c r="B208" s="6" t="s">
        <v>88</v>
      </c>
      <c r="C208" s="6" t="s">
        <v>93</v>
      </c>
      <c r="D208" s="6" t="s">
        <v>101</v>
      </c>
      <c r="E208" s="12"/>
      <c r="F208" s="4"/>
      <c r="G208" s="4">
        <v>4647.492772515644</v>
      </c>
    </row>
    <row r="209" spans="1:7" x14ac:dyDescent="0.25">
      <c r="A209" s="12" t="s">
        <v>320</v>
      </c>
      <c r="B209" s="6" t="s">
        <v>88</v>
      </c>
      <c r="C209" s="6" t="s">
        <v>93</v>
      </c>
      <c r="D209" s="6" t="s">
        <v>116</v>
      </c>
      <c r="E209" s="12"/>
      <c r="F209" s="4"/>
      <c r="G209" s="4">
        <v>10667.308518447689</v>
      </c>
    </row>
    <row r="210" spans="1:7" x14ac:dyDescent="0.25">
      <c r="A210" s="12" t="s">
        <v>320</v>
      </c>
      <c r="B210" s="6" t="s">
        <v>1</v>
      </c>
      <c r="C210" s="6" t="s">
        <v>2</v>
      </c>
      <c r="D210" s="6" t="s">
        <v>8</v>
      </c>
      <c r="E210" s="12"/>
      <c r="F210" s="4"/>
      <c r="G210" s="4">
        <v>13231.913848483111</v>
      </c>
    </row>
    <row r="211" spans="1:7" x14ac:dyDescent="0.25">
      <c r="A211" s="12" t="s">
        <v>320</v>
      </c>
      <c r="B211" s="6" t="s">
        <v>1</v>
      </c>
      <c r="C211" s="6" t="s">
        <v>2</v>
      </c>
      <c r="D211" s="6" t="s">
        <v>7</v>
      </c>
      <c r="E211" s="12"/>
      <c r="F211" s="4"/>
      <c r="G211" s="4">
        <v>16253.566229064409</v>
      </c>
    </row>
    <row r="212" spans="1:7" x14ac:dyDescent="0.25">
      <c r="A212" s="12" t="s">
        <v>320</v>
      </c>
      <c r="B212" s="6" t="s">
        <v>1</v>
      </c>
      <c r="C212" s="6" t="s">
        <v>2</v>
      </c>
      <c r="D212" s="6" t="s">
        <v>91</v>
      </c>
      <c r="E212" s="12"/>
      <c r="F212" s="4"/>
      <c r="G212" s="4">
        <v>9656.708157717514</v>
      </c>
    </row>
    <row r="213" spans="1:7" x14ac:dyDescent="0.25">
      <c r="A213" s="12" t="s">
        <v>320</v>
      </c>
      <c r="B213" s="6" t="s">
        <v>1</v>
      </c>
      <c r="C213" s="6" t="s">
        <v>2</v>
      </c>
      <c r="D213" s="6" t="s">
        <v>117</v>
      </c>
      <c r="E213" s="12"/>
      <c r="F213" s="4"/>
      <c r="G213" s="4">
        <v>25793.550351964997</v>
      </c>
    </row>
    <row r="214" spans="1:7" x14ac:dyDescent="0.25">
      <c r="A214" s="12" t="s">
        <v>320</v>
      </c>
      <c r="B214" s="6" t="s">
        <v>1</v>
      </c>
      <c r="C214" s="6" t="s">
        <v>2</v>
      </c>
      <c r="D214" s="6" t="s">
        <v>35</v>
      </c>
      <c r="E214" s="12"/>
      <c r="F214" s="4"/>
      <c r="G214" s="4">
        <v>4157.2528418441161</v>
      </c>
    </row>
    <row r="215" spans="1:7" x14ac:dyDescent="0.25">
      <c r="A215" s="12" t="s">
        <v>320</v>
      </c>
      <c r="B215" s="6" t="s">
        <v>1</v>
      </c>
      <c r="C215" s="6" t="s">
        <v>4</v>
      </c>
      <c r="D215" s="6" t="s">
        <v>5</v>
      </c>
      <c r="E215" s="12"/>
      <c r="F215" s="4"/>
      <c r="G215" s="4">
        <v>38972.953337996092</v>
      </c>
    </row>
    <row r="216" spans="1:7" x14ac:dyDescent="0.25">
      <c r="A216" s="12" t="s">
        <v>320</v>
      </c>
      <c r="B216" s="6" t="s">
        <v>1</v>
      </c>
      <c r="C216" s="6" t="s">
        <v>4</v>
      </c>
      <c r="D216" s="6" t="s">
        <v>18</v>
      </c>
      <c r="E216" s="12"/>
      <c r="F216" s="4"/>
      <c r="G216" s="4">
        <v>13929.905911772436</v>
      </c>
    </row>
    <row r="217" spans="1:7" x14ac:dyDescent="0.25">
      <c r="A217" s="13" t="s">
        <v>308</v>
      </c>
      <c r="B217" s="13"/>
      <c r="C217" s="13"/>
      <c r="D217" s="13"/>
      <c r="E217" s="13"/>
      <c r="F217" s="13"/>
      <c r="G217" s="5">
        <f>SUM(G182:G216)</f>
        <v>350000</v>
      </c>
    </row>
    <row r="218" spans="1:7" x14ac:dyDescent="0.25">
      <c r="A218" s="12" t="s">
        <v>0</v>
      </c>
      <c r="B218" s="12" t="s">
        <v>1</v>
      </c>
      <c r="C218" s="12" t="s">
        <v>2</v>
      </c>
      <c r="D218" s="12" t="s">
        <v>8</v>
      </c>
      <c r="E218" s="12"/>
      <c r="F218" s="4"/>
      <c r="G218" s="4">
        <v>99.065390369292487</v>
      </c>
    </row>
    <row r="219" spans="1:7" x14ac:dyDescent="0.25">
      <c r="A219" s="12" t="s">
        <v>0</v>
      </c>
      <c r="B219" s="12" t="s">
        <v>1</v>
      </c>
      <c r="C219" s="12" t="s">
        <v>2</v>
      </c>
      <c r="D219" s="12" t="s">
        <v>29</v>
      </c>
      <c r="E219" s="12"/>
      <c r="F219" s="4"/>
      <c r="G219" s="4">
        <v>2889.6920303038564</v>
      </c>
    </row>
    <row r="220" spans="1:7" x14ac:dyDescent="0.25">
      <c r="A220" s="12" t="s">
        <v>0</v>
      </c>
      <c r="B220" s="12" t="s">
        <v>1</v>
      </c>
      <c r="C220" s="12" t="s">
        <v>2</v>
      </c>
      <c r="D220" s="12" t="s">
        <v>7</v>
      </c>
      <c r="E220" s="12"/>
      <c r="F220" s="4"/>
      <c r="G220" s="4">
        <v>315.80224276566958</v>
      </c>
    </row>
    <row r="221" spans="1:7" x14ac:dyDescent="0.25">
      <c r="A221" s="12" t="s">
        <v>0</v>
      </c>
      <c r="B221" s="12" t="s">
        <v>1</v>
      </c>
      <c r="C221" s="12" t="s">
        <v>2</v>
      </c>
      <c r="D221" s="12" t="s">
        <v>2</v>
      </c>
      <c r="E221" s="12"/>
      <c r="F221" s="4"/>
      <c r="G221" s="4">
        <v>15100.46289089839</v>
      </c>
    </row>
    <row r="222" spans="1:7" x14ac:dyDescent="0.25">
      <c r="A222" s="12" t="s">
        <v>0</v>
      </c>
      <c r="B222" s="12" t="s">
        <v>1</v>
      </c>
      <c r="C222" s="12" t="s">
        <v>2</v>
      </c>
      <c r="D222" s="12" t="s">
        <v>25</v>
      </c>
      <c r="E222" s="12"/>
      <c r="F222" s="4"/>
      <c r="G222" s="4">
        <v>11324.709831478489</v>
      </c>
    </row>
    <row r="223" spans="1:7" x14ac:dyDescent="0.25">
      <c r="A223" s="12" t="s">
        <v>0</v>
      </c>
      <c r="B223" s="12" t="s">
        <v>1</v>
      </c>
      <c r="C223" s="12" t="s">
        <v>2</v>
      </c>
      <c r="D223" s="12" t="s">
        <v>33</v>
      </c>
      <c r="E223" s="12"/>
      <c r="F223" s="4"/>
      <c r="G223" s="4">
        <v>4703.402389244633</v>
      </c>
    </row>
    <row r="224" spans="1:7" x14ac:dyDescent="0.25">
      <c r="A224" s="12" t="s">
        <v>0</v>
      </c>
      <c r="B224" s="12" t="s">
        <v>1</v>
      </c>
      <c r="C224" s="12" t="s">
        <v>2</v>
      </c>
      <c r="D224" s="12" t="s">
        <v>24</v>
      </c>
      <c r="E224" s="12"/>
      <c r="F224" s="4"/>
      <c r="G224" s="4">
        <v>13059.877776815534</v>
      </c>
    </row>
    <row r="225" spans="1:7" x14ac:dyDescent="0.25">
      <c r="A225" s="12" t="s">
        <v>0</v>
      </c>
      <c r="B225" s="12" t="s">
        <v>1</v>
      </c>
      <c r="C225" s="12" t="s">
        <v>2</v>
      </c>
      <c r="D225" s="12" t="s">
        <v>3</v>
      </c>
      <c r="E225" s="12"/>
      <c r="F225" s="4"/>
      <c r="G225" s="4">
        <v>10355.254554395731</v>
      </c>
    </row>
    <row r="226" spans="1:7" x14ac:dyDescent="0.25">
      <c r="A226" s="12" t="s">
        <v>0</v>
      </c>
      <c r="B226" s="12" t="s">
        <v>1</v>
      </c>
      <c r="C226" s="12" t="s">
        <v>2</v>
      </c>
      <c r="D226" s="12" t="s">
        <v>17</v>
      </c>
      <c r="E226" s="12"/>
      <c r="F226" s="4"/>
      <c r="G226" s="4">
        <v>14314.88356363522</v>
      </c>
    </row>
    <row r="227" spans="1:7" x14ac:dyDescent="0.25">
      <c r="A227" s="12" t="s">
        <v>0</v>
      </c>
      <c r="B227" s="12" t="s">
        <v>1</v>
      </c>
      <c r="C227" s="12" t="s">
        <v>2</v>
      </c>
      <c r="D227" s="12" t="s">
        <v>30</v>
      </c>
      <c r="E227" s="12"/>
      <c r="F227" s="4"/>
      <c r="G227" s="4">
        <v>20708.647044871275</v>
      </c>
    </row>
    <row r="228" spans="1:7" x14ac:dyDescent="0.25">
      <c r="A228" s="12" t="s">
        <v>0</v>
      </c>
      <c r="B228" s="12" t="s">
        <v>1</v>
      </c>
      <c r="C228" s="12" t="s">
        <v>9</v>
      </c>
      <c r="D228" s="12" t="s">
        <v>32</v>
      </c>
      <c r="E228" s="12"/>
      <c r="F228" s="4"/>
      <c r="G228" s="4">
        <v>6449.6560152686588</v>
      </c>
    </row>
    <row r="229" spans="1:7" x14ac:dyDescent="0.25">
      <c r="A229" s="12" t="s">
        <v>0</v>
      </c>
      <c r="B229" s="12" t="s">
        <v>1</v>
      </c>
      <c r="C229" s="12" t="s">
        <v>9</v>
      </c>
      <c r="D229" s="12" t="s">
        <v>15</v>
      </c>
      <c r="E229" s="12"/>
      <c r="F229" s="4"/>
      <c r="G229" s="4">
        <v>8703.3985269810091</v>
      </c>
    </row>
    <row r="230" spans="1:7" x14ac:dyDescent="0.25">
      <c r="A230" s="12" t="s">
        <v>0</v>
      </c>
      <c r="B230" s="12" t="s">
        <v>1</v>
      </c>
      <c r="C230" s="12" t="s">
        <v>9</v>
      </c>
      <c r="D230" s="12" t="s">
        <v>16</v>
      </c>
      <c r="E230" s="12"/>
      <c r="F230" s="4"/>
      <c r="G230" s="4">
        <v>4078.2961899137194</v>
      </c>
    </row>
    <row r="231" spans="1:7" x14ac:dyDescent="0.25">
      <c r="A231" s="12" t="s">
        <v>0</v>
      </c>
      <c r="B231" s="12" t="s">
        <v>1</v>
      </c>
      <c r="C231" s="12" t="s">
        <v>9</v>
      </c>
      <c r="D231" s="12" t="s">
        <v>31</v>
      </c>
      <c r="E231" s="12"/>
      <c r="F231" s="4"/>
      <c r="G231" s="4">
        <v>930.29530840585096</v>
      </c>
    </row>
    <row r="232" spans="1:7" x14ac:dyDescent="0.25">
      <c r="A232" s="12" t="s">
        <v>0</v>
      </c>
      <c r="B232" s="12" t="s">
        <v>1</v>
      </c>
      <c r="C232" s="12" t="s">
        <v>9</v>
      </c>
      <c r="D232" s="12" t="s">
        <v>14</v>
      </c>
      <c r="E232" s="12"/>
      <c r="F232" s="4"/>
      <c r="G232" s="4">
        <v>1747.2166218826726</v>
      </c>
    </row>
    <row r="233" spans="1:7" x14ac:dyDescent="0.25">
      <c r="A233" s="12" t="s">
        <v>0</v>
      </c>
      <c r="B233" s="12" t="s">
        <v>1</v>
      </c>
      <c r="C233" s="12" t="s">
        <v>9</v>
      </c>
      <c r="D233" s="12" t="s">
        <v>23</v>
      </c>
      <c r="E233" s="12"/>
      <c r="F233" s="4"/>
      <c r="G233" s="4">
        <v>1658.3292428472819</v>
      </c>
    </row>
    <row r="234" spans="1:7" x14ac:dyDescent="0.25">
      <c r="A234" s="12" t="s">
        <v>0</v>
      </c>
      <c r="B234" s="12" t="s">
        <v>1</v>
      </c>
      <c r="C234" s="12" t="s">
        <v>9</v>
      </c>
      <c r="D234" s="12" t="s">
        <v>28</v>
      </c>
      <c r="E234" s="12"/>
      <c r="F234" s="4"/>
      <c r="G234" s="4">
        <v>152.12296298947865</v>
      </c>
    </row>
    <row r="235" spans="1:7" x14ac:dyDescent="0.25">
      <c r="A235" s="12" t="s">
        <v>0</v>
      </c>
      <c r="B235" s="12" t="s">
        <v>1</v>
      </c>
      <c r="C235" s="12" t="s">
        <v>9</v>
      </c>
      <c r="D235" s="12" t="s">
        <v>10</v>
      </c>
      <c r="E235" s="12"/>
      <c r="F235" s="4"/>
      <c r="G235" s="4">
        <v>1096.76777808308</v>
      </c>
    </row>
    <row r="236" spans="1:7" x14ac:dyDescent="0.25">
      <c r="A236" s="12" t="s">
        <v>0</v>
      </c>
      <c r="B236" s="12" t="s">
        <v>1</v>
      </c>
      <c r="C236" s="12" t="s">
        <v>9</v>
      </c>
      <c r="D236" s="12" t="s">
        <v>27</v>
      </c>
      <c r="E236" s="12"/>
      <c r="F236" s="4"/>
      <c r="G236" s="4">
        <v>12152.624811490379</v>
      </c>
    </row>
    <row r="237" spans="1:7" x14ac:dyDescent="0.25">
      <c r="A237" s="12" t="s">
        <v>0</v>
      </c>
      <c r="B237" s="12" t="s">
        <v>1</v>
      </c>
      <c r="C237" s="12" t="s">
        <v>4</v>
      </c>
      <c r="D237" s="12" t="s">
        <v>22</v>
      </c>
      <c r="E237" s="12"/>
      <c r="F237" s="4"/>
      <c r="G237" s="4">
        <v>7466.1280813108133</v>
      </c>
    </row>
    <row r="238" spans="1:7" x14ac:dyDescent="0.25">
      <c r="A238" s="12" t="s">
        <v>0</v>
      </c>
      <c r="B238" s="12" t="s">
        <v>1</v>
      </c>
      <c r="C238" s="12" t="s">
        <v>4</v>
      </c>
      <c r="D238" s="12" t="s">
        <v>11</v>
      </c>
      <c r="E238" s="12"/>
      <c r="F238" s="4"/>
      <c r="G238" s="4">
        <v>10039.933462890165</v>
      </c>
    </row>
    <row r="239" spans="1:7" x14ac:dyDescent="0.25">
      <c r="A239" s="12" t="s">
        <v>0</v>
      </c>
      <c r="B239" s="12" t="s">
        <v>1</v>
      </c>
      <c r="C239" s="12" t="s">
        <v>4</v>
      </c>
      <c r="D239" s="12" t="s">
        <v>5</v>
      </c>
      <c r="E239" s="12"/>
      <c r="F239" s="4"/>
      <c r="G239" s="4">
        <v>1193.1530206364971</v>
      </c>
    </row>
    <row r="240" spans="1:7" x14ac:dyDescent="0.25">
      <c r="A240" s="12" t="s">
        <v>0</v>
      </c>
      <c r="B240" s="12" t="s">
        <v>1</v>
      </c>
      <c r="C240" s="12" t="s">
        <v>4</v>
      </c>
      <c r="D240" s="12" t="s">
        <v>6</v>
      </c>
      <c r="E240" s="12"/>
      <c r="F240" s="4"/>
      <c r="G240" s="4">
        <v>9231.4930322279433</v>
      </c>
    </row>
    <row r="241" spans="1:7" x14ac:dyDescent="0.25">
      <c r="A241" s="12" t="s">
        <v>0</v>
      </c>
      <c r="B241" s="12" t="s">
        <v>1</v>
      </c>
      <c r="C241" s="12" t="s">
        <v>4</v>
      </c>
      <c r="D241" s="12" t="s">
        <v>12</v>
      </c>
      <c r="E241" s="12"/>
      <c r="F241" s="4"/>
      <c r="G241" s="4">
        <v>219.02000218631221</v>
      </c>
    </row>
    <row r="242" spans="1:7" x14ac:dyDescent="0.25">
      <c r="A242" s="12" t="s">
        <v>0</v>
      </c>
      <c r="B242" s="12" t="s">
        <v>1</v>
      </c>
      <c r="C242" s="12" t="s">
        <v>4</v>
      </c>
      <c r="D242" s="12" t="s">
        <v>21</v>
      </c>
      <c r="E242" s="12"/>
      <c r="F242" s="4"/>
      <c r="G242" s="4">
        <v>8644.2275895501607</v>
      </c>
    </row>
    <row r="243" spans="1:7" x14ac:dyDescent="0.25">
      <c r="A243" s="12" t="s">
        <v>0</v>
      </c>
      <c r="B243" s="12" t="s">
        <v>1</v>
      </c>
      <c r="C243" s="12" t="s">
        <v>4</v>
      </c>
      <c r="D243" s="12" t="s">
        <v>18</v>
      </c>
      <c r="E243" s="12"/>
      <c r="F243" s="4"/>
      <c r="G243" s="4">
        <v>131.44212718895622</v>
      </c>
    </row>
    <row r="244" spans="1:7" x14ac:dyDescent="0.25">
      <c r="A244" s="12" t="s">
        <v>0</v>
      </c>
      <c r="B244" s="12" t="s">
        <v>1</v>
      </c>
      <c r="C244" s="12" t="s">
        <v>4</v>
      </c>
      <c r="D244" s="12" t="s">
        <v>13</v>
      </c>
      <c r="E244" s="12"/>
      <c r="F244" s="4"/>
      <c r="G244" s="4">
        <v>38.503810590410254</v>
      </c>
    </row>
    <row r="245" spans="1:7" x14ac:dyDescent="0.25">
      <c r="A245" s="12" t="s">
        <v>0</v>
      </c>
      <c r="B245" s="12" t="s">
        <v>1</v>
      </c>
      <c r="C245" s="12" t="s">
        <v>4</v>
      </c>
      <c r="D245" s="12" t="s">
        <v>4</v>
      </c>
      <c r="E245" s="12"/>
      <c r="F245" s="4"/>
      <c r="G245" s="4">
        <v>130.40162441718113</v>
      </c>
    </row>
    <row r="246" spans="1:7" x14ac:dyDescent="0.25">
      <c r="A246" s="12" t="s">
        <v>0</v>
      </c>
      <c r="B246" s="12" t="s">
        <v>1</v>
      </c>
      <c r="C246" s="12" t="s">
        <v>4</v>
      </c>
      <c r="D246" s="12" t="s">
        <v>26</v>
      </c>
      <c r="E246" s="12"/>
      <c r="F246" s="4"/>
      <c r="G246" s="4">
        <v>217.91670349302308</v>
      </c>
    </row>
    <row r="247" spans="1:7" x14ac:dyDescent="0.25">
      <c r="A247" s="12" t="s">
        <v>0</v>
      </c>
      <c r="B247" s="12" t="s">
        <v>1</v>
      </c>
      <c r="C247" s="12" t="s">
        <v>19</v>
      </c>
      <c r="D247" s="12" t="s">
        <v>20</v>
      </c>
      <c r="E247" s="12"/>
      <c r="F247" s="4"/>
      <c r="G247" s="4">
        <v>198.27537286833191</v>
      </c>
    </row>
    <row r="248" spans="1:7" x14ac:dyDescent="0.25">
      <c r="A248" s="13" t="s">
        <v>311</v>
      </c>
      <c r="B248" s="13"/>
      <c r="C248" s="13"/>
      <c r="D248" s="13"/>
      <c r="E248" s="13"/>
      <c r="F248" s="13"/>
      <c r="G248" s="5">
        <f>SUM(G218:G247)</f>
        <v>167351.00000000003</v>
      </c>
    </row>
    <row r="249" spans="1:7" x14ac:dyDescent="0.25">
      <c r="A249" s="12" t="s">
        <v>321</v>
      </c>
      <c r="B249" s="12" t="s">
        <v>210</v>
      </c>
      <c r="C249" s="12" t="s">
        <v>12</v>
      </c>
      <c r="D249" s="12" t="s">
        <v>213</v>
      </c>
      <c r="E249" s="12"/>
      <c r="F249" s="4"/>
      <c r="G249" s="4">
        <v>11589.285184362006</v>
      </c>
    </row>
    <row r="250" spans="1:7" x14ac:dyDescent="0.25">
      <c r="A250" s="12" t="s">
        <v>321</v>
      </c>
      <c r="B250" s="12" t="s">
        <v>210</v>
      </c>
      <c r="C250" s="12" t="s">
        <v>12</v>
      </c>
      <c r="D250" s="12" t="s">
        <v>214</v>
      </c>
      <c r="E250" s="12"/>
      <c r="F250" s="4"/>
      <c r="G250" s="4">
        <v>15358.511810554764</v>
      </c>
    </row>
    <row r="251" spans="1:7" x14ac:dyDescent="0.25">
      <c r="A251" s="12" t="s">
        <v>321</v>
      </c>
      <c r="B251" s="12" t="s">
        <v>210</v>
      </c>
      <c r="C251" s="12" t="s">
        <v>12</v>
      </c>
      <c r="D251" s="12" t="s">
        <v>212</v>
      </c>
      <c r="E251" s="12"/>
      <c r="F251" s="4"/>
      <c r="G251" s="4">
        <v>11166.295602425695</v>
      </c>
    </row>
    <row r="252" spans="1:7" x14ac:dyDescent="0.25">
      <c r="A252" s="12" t="s">
        <v>321</v>
      </c>
      <c r="B252" s="12" t="s">
        <v>210</v>
      </c>
      <c r="C252" s="12" t="s">
        <v>12</v>
      </c>
      <c r="D252" s="12" t="s">
        <v>211</v>
      </c>
      <c r="E252" s="12"/>
      <c r="F252" s="4"/>
      <c r="G252" s="4">
        <v>1113.7104113283478</v>
      </c>
    </row>
    <row r="253" spans="1:7" x14ac:dyDescent="0.25">
      <c r="A253" s="12" t="s">
        <v>321</v>
      </c>
      <c r="B253" s="12" t="s">
        <v>210</v>
      </c>
      <c r="C253" s="12" t="s">
        <v>12</v>
      </c>
      <c r="D253" s="12" t="s">
        <v>216</v>
      </c>
      <c r="E253" s="12"/>
      <c r="F253" s="4"/>
      <c r="G253" s="4">
        <v>5702.5358926160579</v>
      </c>
    </row>
    <row r="254" spans="1:7" x14ac:dyDescent="0.25">
      <c r="A254" s="12" t="s">
        <v>321</v>
      </c>
      <c r="B254" s="12" t="s">
        <v>210</v>
      </c>
      <c r="C254" s="12" t="s">
        <v>12</v>
      </c>
      <c r="D254" s="12" t="s">
        <v>127</v>
      </c>
      <c r="E254" s="12"/>
      <c r="F254" s="4"/>
      <c r="G254" s="4">
        <v>4792.4106323688793</v>
      </c>
    </row>
    <row r="255" spans="1:7" x14ac:dyDescent="0.25">
      <c r="A255" s="12" t="s">
        <v>321</v>
      </c>
      <c r="B255" s="12" t="s">
        <v>210</v>
      </c>
      <c r="C255" s="12" t="s">
        <v>12</v>
      </c>
      <c r="D255" s="12" t="s">
        <v>217</v>
      </c>
      <c r="E255" s="12"/>
      <c r="F255" s="4"/>
      <c r="G255" s="4">
        <v>4283.1181934726346</v>
      </c>
    </row>
    <row r="256" spans="1:7" x14ac:dyDescent="0.25">
      <c r="A256" s="12" t="s">
        <v>321</v>
      </c>
      <c r="B256" s="12" t="s">
        <v>218</v>
      </c>
      <c r="C256" s="12" t="s">
        <v>133</v>
      </c>
      <c r="D256" s="12" t="s">
        <v>219</v>
      </c>
      <c r="E256" s="12"/>
      <c r="F256" s="4"/>
      <c r="G256" s="4">
        <v>177.35299532547165</v>
      </c>
    </row>
    <row r="257" spans="1:7" x14ac:dyDescent="0.25">
      <c r="A257" s="12" t="s">
        <v>321</v>
      </c>
      <c r="B257" s="12" t="s">
        <v>218</v>
      </c>
      <c r="C257" s="12" t="s">
        <v>133</v>
      </c>
      <c r="D257" s="12" t="s">
        <v>220</v>
      </c>
      <c r="E257" s="12"/>
      <c r="F257" s="4"/>
      <c r="G257" s="4">
        <v>2100.1692171570671</v>
      </c>
    </row>
    <row r="258" spans="1:7" x14ac:dyDescent="0.25">
      <c r="A258" s="12" t="s">
        <v>321</v>
      </c>
      <c r="B258" s="12" t="s">
        <v>218</v>
      </c>
      <c r="C258" s="12" t="s">
        <v>133</v>
      </c>
      <c r="D258" s="12" t="s">
        <v>222</v>
      </c>
      <c r="E258" s="12"/>
      <c r="F258" s="4"/>
      <c r="G258" s="4">
        <v>12561.439880384054</v>
      </c>
    </row>
    <row r="259" spans="1:7" x14ac:dyDescent="0.25">
      <c r="A259" s="12" t="s">
        <v>321</v>
      </c>
      <c r="B259" s="12" t="s">
        <v>218</v>
      </c>
      <c r="C259" s="12" t="s">
        <v>133</v>
      </c>
      <c r="D259" s="12" t="s">
        <v>221</v>
      </c>
      <c r="E259" s="12"/>
      <c r="F259" s="4"/>
      <c r="G259" s="4">
        <v>9914.7961062893683</v>
      </c>
    </row>
    <row r="260" spans="1:7" x14ac:dyDescent="0.25">
      <c r="A260" s="12" t="s">
        <v>321</v>
      </c>
      <c r="B260" s="12" t="s">
        <v>88</v>
      </c>
      <c r="C260" s="12" t="s">
        <v>113</v>
      </c>
      <c r="D260" s="12" t="s">
        <v>223</v>
      </c>
      <c r="E260" s="12"/>
      <c r="F260" s="4"/>
      <c r="G260" s="4">
        <v>4522.9283245298939</v>
      </c>
    </row>
    <row r="261" spans="1:7" x14ac:dyDescent="0.25">
      <c r="A261" s="12" t="s">
        <v>321</v>
      </c>
      <c r="B261" s="12" t="s">
        <v>88</v>
      </c>
      <c r="C261" s="12" t="s">
        <v>113</v>
      </c>
      <c r="D261" s="12" t="s">
        <v>215</v>
      </c>
      <c r="E261" s="12"/>
      <c r="F261" s="4"/>
      <c r="G261" s="4">
        <v>8416.0814405576402</v>
      </c>
    </row>
    <row r="262" spans="1:7" x14ac:dyDescent="0.25">
      <c r="A262" s="12" t="s">
        <v>321</v>
      </c>
      <c r="B262" s="12" t="s">
        <v>1</v>
      </c>
      <c r="C262" s="12" t="s">
        <v>4</v>
      </c>
      <c r="D262" s="12" t="s">
        <v>5</v>
      </c>
      <c r="E262" s="12"/>
      <c r="F262" s="4"/>
      <c r="G262" s="4">
        <v>3795.3643086281172</v>
      </c>
    </row>
    <row r="263" spans="1:7" x14ac:dyDescent="0.25">
      <c r="A263" s="13" t="s">
        <v>309</v>
      </c>
      <c r="B263" s="13"/>
      <c r="C263" s="13"/>
      <c r="D263" s="13"/>
      <c r="E263" s="13"/>
      <c r="F263" s="13"/>
      <c r="G263" s="5">
        <f>SUM(G249:G262)</f>
        <v>95494.000000000015</v>
      </c>
    </row>
    <row r="264" spans="1:7" x14ac:dyDescent="0.25">
      <c r="A264" s="12" t="s">
        <v>322</v>
      </c>
      <c r="B264" s="12" t="s">
        <v>50</v>
      </c>
      <c r="C264" s="12" t="s">
        <v>51</v>
      </c>
      <c r="D264" s="12" t="s">
        <v>57</v>
      </c>
      <c r="E264" s="12"/>
      <c r="F264" s="4"/>
      <c r="G264" s="4">
        <v>852.32199643799288</v>
      </c>
    </row>
    <row r="265" spans="1:7" x14ac:dyDescent="0.25">
      <c r="A265" s="12" t="s">
        <v>322</v>
      </c>
      <c r="B265" s="12" t="s">
        <v>50</v>
      </c>
      <c r="C265" s="12" t="s">
        <v>51</v>
      </c>
      <c r="D265" s="12" t="s">
        <v>52</v>
      </c>
      <c r="E265" s="12"/>
      <c r="F265" s="4"/>
      <c r="G265" s="4">
        <v>1596.6466279420047</v>
      </c>
    </row>
    <row r="266" spans="1:7" x14ac:dyDescent="0.25">
      <c r="A266" s="12" t="s">
        <v>322</v>
      </c>
      <c r="B266" s="12" t="s">
        <v>50</v>
      </c>
      <c r="C266" s="12" t="s">
        <v>51</v>
      </c>
      <c r="D266" s="12" t="s">
        <v>56</v>
      </c>
      <c r="E266" s="12"/>
      <c r="F266" s="4"/>
      <c r="G266" s="4">
        <v>9.4572940104958661E-3</v>
      </c>
    </row>
    <row r="267" spans="1:7" x14ac:dyDescent="0.25">
      <c r="A267" s="12" t="s">
        <v>322</v>
      </c>
      <c r="B267" s="12" t="s">
        <v>50</v>
      </c>
      <c r="C267" s="12" t="s">
        <v>51</v>
      </c>
      <c r="D267" s="12" t="s">
        <v>74</v>
      </c>
      <c r="E267" s="12"/>
      <c r="F267" s="4"/>
      <c r="G267" s="4">
        <v>409.13357818011445</v>
      </c>
    </row>
    <row r="268" spans="1:7" x14ac:dyDescent="0.25">
      <c r="A268" s="12" t="s">
        <v>322</v>
      </c>
      <c r="B268" s="12" t="s">
        <v>50</v>
      </c>
      <c r="C268" s="12" t="s">
        <v>51</v>
      </c>
      <c r="D268" s="12" t="s">
        <v>75</v>
      </c>
      <c r="E268" s="12"/>
      <c r="F268" s="4"/>
      <c r="G268" s="4">
        <v>3583.5163810443973</v>
      </c>
    </row>
    <row r="269" spans="1:7" x14ac:dyDescent="0.25">
      <c r="A269" s="12" t="s">
        <v>322</v>
      </c>
      <c r="B269" s="12" t="s">
        <v>50</v>
      </c>
      <c r="C269" s="12" t="s">
        <v>79</v>
      </c>
      <c r="D269" s="12" t="s">
        <v>80</v>
      </c>
      <c r="E269" s="12"/>
      <c r="F269" s="4"/>
      <c r="G269" s="4">
        <v>0.11112328360417935</v>
      </c>
    </row>
    <row r="270" spans="1:7" x14ac:dyDescent="0.25">
      <c r="A270" s="12" t="s">
        <v>322</v>
      </c>
      <c r="B270" s="12" t="s">
        <v>50</v>
      </c>
      <c r="C270" s="12" t="s">
        <v>55</v>
      </c>
      <c r="D270" s="12" t="s">
        <v>55</v>
      </c>
      <c r="E270" s="12"/>
      <c r="F270" s="4"/>
      <c r="G270" s="4">
        <v>136.25381114467072</v>
      </c>
    </row>
    <row r="271" spans="1:7" x14ac:dyDescent="0.25">
      <c r="A271" s="12" t="s">
        <v>322</v>
      </c>
      <c r="B271" s="12" t="s">
        <v>50</v>
      </c>
      <c r="C271" s="12" t="s">
        <v>55</v>
      </c>
      <c r="D271" s="12" t="s">
        <v>64</v>
      </c>
      <c r="E271" s="12"/>
      <c r="F271" s="4"/>
      <c r="G271" s="4">
        <v>2.8829362098059255</v>
      </c>
    </row>
    <row r="272" spans="1:7" x14ac:dyDescent="0.25">
      <c r="A272" s="12" t="s">
        <v>322</v>
      </c>
      <c r="B272" s="12" t="s">
        <v>50</v>
      </c>
      <c r="C272" s="12" t="s">
        <v>78</v>
      </c>
      <c r="D272" s="12" t="s">
        <v>78</v>
      </c>
      <c r="E272" s="12"/>
      <c r="F272" s="4"/>
      <c r="G272" s="4">
        <v>548.62061852439194</v>
      </c>
    </row>
    <row r="273" spans="1:7" x14ac:dyDescent="0.25">
      <c r="A273" s="12" t="s">
        <v>322</v>
      </c>
      <c r="B273" s="12" t="s">
        <v>50</v>
      </c>
      <c r="C273" s="12" t="s">
        <v>53</v>
      </c>
      <c r="D273" s="12" t="s">
        <v>70</v>
      </c>
      <c r="E273" s="12"/>
      <c r="F273" s="4"/>
      <c r="G273" s="4">
        <v>2.8538926998787312E-2</v>
      </c>
    </row>
    <row r="274" spans="1:7" x14ac:dyDescent="0.25">
      <c r="A274" s="12" t="s">
        <v>322</v>
      </c>
      <c r="B274" s="12" t="s">
        <v>50</v>
      </c>
      <c r="C274" s="12" t="s">
        <v>53</v>
      </c>
      <c r="D274" s="12" t="s">
        <v>76</v>
      </c>
      <c r="E274" s="12"/>
      <c r="F274" s="4"/>
      <c r="G274" s="4">
        <v>2776.6278479886141</v>
      </c>
    </row>
    <row r="275" spans="1:7" x14ac:dyDescent="0.25">
      <c r="A275" s="12" t="s">
        <v>322</v>
      </c>
      <c r="B275" s="12" t="s">
        <v>50</v>
      </c>
      <c r="C275" s="12" t="s">
        <v>53</v>
      </c>
      <c r="D275" s="12" t="s">
        <v>77</v>
      </c>
      <c r="E275" s="12"/>
      <c r="F275" s="4"/>
      <c r="G275" s="4">
        <v>3439.3773153537595</v>
      </c>
    </row>
    <row r="276" spans="1:7" x14ac:dyDescent="0.25">
      <c r="A276" s="12" t="s">
        <v>322</v>
      </c>
      <c r="B276" s="12" t="s">
        <v>50</v>
      </c>
      <c r="C276" s="12" t="s">
        <v>53</v>
      </c>
      <c r="D276" s="12" t="s">
        <v>54</v>
      </c>
      <c r="E276" s="12"/>
      <c r="F276" s="4"/>
      <c r="G276" s="4">
        <v>1644.5416249092189</v>
      </c>
    </row>
    <row r="277" spans="1:7" x14ac:dyDescent="0.25">
      <c r="A277" s="12" t="s">
        <v>322</v>
      </c>
      <c r="B277" s="12" t="s">
        <v>50</v>
      </c>
      <c r="C277" s="12" t="s">
        <v>53</v>
      </c>
      <c r="D277" s="12" t="s">
        <v>69</v>
      </c>
      <c r="E277" s="12"/>
      <c r="F277" s="4"/>
      <c r="G277" s="4">
        <v>1.9861698569938659</v>
      </c>
    </row>
    <row r="278" spans="1:7" x14ac:dyDescent="0.25">
      <c r="A278" s="12" t="s">
        <v>322</v>
      </c>
      <c r="B278" s="12" t="s">
        <v>50</v>
      </c>
      <c r="C278" s="12" t="s">
        <v>53</v>
      </c>
      <c r="D278" s="12" t="s">
        <v>53</v>
      </c>
      <c r="E278" s="12"/>
      <c r="F278" s="4"/>
      <c r="G278" s="4">
        <v>2781.1104858920635</v>
      </c>
    </row>
    <row r="279" spans="1:7" x14ac:dyDescent="0.25">
      <c r="A279" s="12" t="s">
        <v>322</v>
      </c>
      <c r="B279" s="12" t="s">
        <v>37</v>
      </c>
      <c r="C279" s="12" t="s">
        <v>38</v>
      </c>
      <c r="D279" s="12" t="s">
        <v>45</v>
      </c>
      <c r="E279" s="12"/>
      <c r="F279" s="4"/>
      <c r="G279" s="4">
        <v>6126.9494985003093</v>
      </c>
    </row>
    <row r="280" spans="1:7" x14ac:dyDescent="0.25">
      <c r="A280" s="12" t="s">
        <v>322</v>
      </c>
      <c r="B280" s="12" t="s">
        <v>37</v>
      </c>
      <c r="C280" s="12" t="s">
        <v>38</v>
      </c>
      <c r="D280" s="12" t="s">
        <v>41</v>
      </c>
      <c r="E280" s="12"/>
      <c r="F280" s="4"/>
      <c r="G280" s="4">
        <v>5895.2078818266082</v>
      </c>
    </row>
    <row r="281" spans="1:7" x14ac:dyDescent="0.25">
      <c r="A281" s="12" t="s">
        <v>322</v>
      </c>
      <c r="B281" s="12" t="s">
        <v>37</v>
      </c>
      <c r="C281" s="12" t="s">
        <v>38</v>
      </c>
      <c r="D281" s="12" t="s">
        <v>44</v>
      </c>
      <c r="E281" s="12"/>
      <c r="F281" s="4"/>
      <c r="G281" s="4">
        <v>993.75451303761156</v>
      </c>
    </row>
    <row r="282" spans="1:7" x14ac:dyDescent="0.25">
      <c r="A282" s="12" t="s">
        <v>322</v>
      </c>
      <c r="B282" s="12" t="s">
        <v>37</v>
      </c>
      <c r="C282" s="12" t="s">
        <v>38</v>
      </c>
      <c r="D282" s="12" t="s">
        <v>38</v>
      </c>
      <c r="E282" s="12"/>
      <c r="F282" s="4"/>
      <c r="G282" s="4">
        <v>881.50396704463333</v>
      </c>
    </row>
    <row r="283" spans="1:7" x14ac:dyDescent="0.25">
      <c r="A283" s="12" t="s">
        <v>322</v>
      </c>
      <c r="B283" s="12" t="s">
        <v>37</v>
      </c>
      <c r="C283" s="12" t="s">
        <v>38</v>
      </c>
      <c r="D283" s="12" t="s">
        <v>63</v>
      </c>
      <c r="E283" s="12"/>
      <c r="F283" s="4"/>
      <c r="G283" s="4">
        <v>3982.3774440514994</v>
      </c>
    </row>
    <row r="284" spans="1:7" x14ac:dyDescent="0.25">
      <c r="A284" s="12" t="s">
        <v>322</v>
      </c>
      <c r="B284" s="12" t="s">
        <v>37</v>
      </c>
      <c r="C284" s="12" t="s">
        <v>38</v>
      </c>
      <c r="D284" s="12" t="s">
        <v>42</v>
      </c>
      <c r="E284" s="12"/>
      <c r="F284" s="4"/>
      <c r="G284" s="4">
        <v>193.89930647494904</v>
      </c>
    </row>
    <row r="285" spans="1:7" x14ac:dyDescent="0.25">
      <c r="A285" s="12" t="s">
        <v>322</v>
      </c>
      <c r="B285" s="12" t="s">
        <v>37</v>
      </c>
      <c r="C285" s="12" t="s">
        <v>38</v>
      </c>
      <c r="D285" s="12" t="s">
        <v>39</v>
      </c>
      <c r="E285" s="12"/>
      <c r="F285" s="4"/>
      <c r="G285" s="4">
        <v>4121.7028316152446</v>
      </c>
    </row>
    <row r="286" spans="1:7" x14ac:dyDescent="0.25">
      <c r="A286" s="12" t="s">
        <v>322</v>
      </c>
      <c r="B286" s="12" t="s">
        <v>37</v>
      </c>
      <c r="C286" s="12" t="s">
        <v>38</v>
      </c>
      <c r="D286" s="12" t="s">
        <v>48</v>
      </c>
      <c r="E286" s="12"/>
      <c r="F286" s="4"/>
      <c r="G286" s="4">
        <v>440.99804212445116</v>
      </c>
    </row>
    <row r="287" spans="1:7" x14ac:dyDescent="0.25">
      <c r="A287" s="12" t="s">
        <v>322</v>
      </c>
      <c r="B287" s="12" t="s">
        <v>37</v>
      </c>
      <c r="C287" s="12" t="s">
        <v>38</v>
      </c>
      <c r="D287" s="12" t="s">
        <v>43</v>
      </c>
      <c r="E287" s="12"/>
      <c r="F287" s="4"/>
      <c r="G287" s="4">
        <v>3312.3644880388056</v>
      </c>
    </row>
    <row r="288" spans="1:7" x14ac:dyDescent="0.25">
      <c r="A288" s="12" t="s">
        <v>322</v>
      </c>
      <c r="B288" s="12" t="s">
        <v>37</v>
      </c>
      <c r="C288" s="12" t="s">
        <v>38</v>
      </c>
      <c r="D288" s="12" t="s">
        <v>49</v>
      </c>
      <c r="E288" s="12"/>
      <c r="F288" s="4"/>
      <c r="G288" s="4">
        <v>5118.0091704135639</v>
      </c>
    </row>
    <row r="289" spans="1:7" x14ac:dyDescent="0.25">
      <c r="A289" s="12" t="s">
        <v>322</v>
      </c>
      <c r="B289" s="12" t="s">
        <v>34</v>
      </c>
      <c r="C289" s="12" t="s">
        <v>35</v>
      </c>
      <c r="D289" s="12" t="s">
        <v>73</v>
      </c>
      <c r="E289" s="12"/>
      <c r="F289" s="4"/>
      <c r="G289" s="4">
        <v>523.26119957384731</v>
      </c>
    </row>
    <row r="290" spans="1:7" x14ac:dyDescent="0.25">
      <c r="A290" s="12" t="s">
        <v>322</v>
      </c>
      <c r="B290" s="12" t="s">
        <v>34</v>
      </c>
      <c r="C290" s="12" t="s">
        <v>35</v>
      </c>
      <c r="D290" s="12" t="s">
        <v>86</v>
      </c>
      <c r="E290" s="12"/>
      <c r="F290" s="4"/>
      <c r="G290" s="4">
        <v>2353.96257161831</v>
      </c>
    </row>
    <row r="291" spans="1:7" x14ac:dyDescent="0.25">
      <c r="A291" s="12" t="s">
        <v>322</v>
      </c>
      <c r="B291" s="12" t="s">
        <v>34</v>
      </c>
      <c r="C291" s="12" t="s">
        <v>35</v>
      </c>
      <c r="D291" s="12" t="s">
        <v>46</v>
      </c>
      <c r="E291" s="12"/>
      <c r="F291" s="4"/>
      <c r="G291" s="4">
        <v>1.0999948836240283</v>
      </c>
    </row>
    <row r="292" spans="1:7" x14ac:dyDescent="0.25">
      <c r="A292" s="12" t="s">
        <v>322</v>
      </c>
      <c r="B292" s="12" t="s">
        <v>34</v>
      </c>
      <c r="C292" s="12" t="s">
        <v>35</v>
      </c>
      <c r="D292" s="12" t="s">
        <v>36</v>
      </c>
      <c r="E292" s="12"/>
      <c r="F292" s="4"/>
      <c r="G292" s="4">
        <v>20.026417139574871</v>
      </c>
    </row>
    <row r="293" spans="1:7" x14ac:dyDescent="0.25">
      <c r="A293" s="12" t="s">
        <v>322</v>
      </c>
      <c r="B293" s="12" t="s">
        <v>34</v>
      </c>
      <c r="C293" s="12" t="s">
        <v>35</v>
      </c>
      <c r="D293" s="12" t="s">
        <v>85</v>
      </c>
      <c r="E293" s="12"/>
      <c r="F293" s="4"/>
      <c r="G293" s="4">
        <v>3878.1177100764744</v>
      </c>
    </row>
    <row r="294" spans="1:7" x14ac:dyDescent="0.25">
      <c r="A294" s="12" t="s">
        <v>322</v>
      </c>
      <c r="B294" s="12" t="s">
        <v>34</v>
      </c>
      <c r="C294" s="12" t="s">
        <v>35</v>
      </c>
      <c r="D294" s="12" t="s">
        <v>40</v>
      </c>
      <c r="E294" s="12"/>
      <c r="F294" s="4"/>
      <c r="G294" s="4">
        <v>3659.2192635866286</v>
      </c>
    </row>
    <row r="295" spans="1:7" x14ac:dyDescent="0.25">
      <c r="A295" s="12" t="s">
        <v>322</v>
      </c>
      <c r="B295" s="12" t="s">
        <v>34</v>
      </c>
      <c r="C295" s="12" t="s">
        <v>35</v>
      </c>
      <c r="D295" s="12" t="s">
        <v>47</v>
      </c>
      <c r="E295" s="12"/>
      <c r="F295" s="4"/>
      <c r="G295" s="4">
        <v>7807.7677153047707</v>
      </c>
    </row>
    <row r="296" spans="1:7" x14ac:dyDescent="0.25">
      <c r="A296" s="12" t="s">
        <v>322</v>
      </c>
      <c r="B296" s="12" t="s">
        <v>34</v>
      </c>
      <c r="C296" s="12" t="s">
        <v>35</v>
      </c>
      <c r="D296" s="12" t="s">
        <v>35</v>
      </c>
      <c r="E296" s="12"/>
      <c r="F296" s="4"/>
      <c r="G296" s="4">
        <v>1451.607944926747</v>
      </c>
    </row>
    <row r="297" spans="1:7" x14ac:dyDescent="0.25">
      <c r="A297" s="12" t="s">
        <v>322</v>
      </c>
      <c r="B297" s="12" t="s">
        <v>58</v>
      </c>
      <c r="C297" s="12" t="s">
        <v>61</v>
      </c>
      <c r="D297" s="12" t="s">
        <v>63</v>
      </c>
      <c r="E297" s="12"/>
      <c r="F297" s="4"/>
      <c r="G297" s="4">
        <v>1187.7308968387251</v>
      </c>
    </row>
    <row r="298" spans="1:7" x14ac:dyDescent="0.25">
      <c r="A298" s="12" t="s">
        <v>322</v>
      </c>
      <c r="B298" s="12" t="s">
        <v>58</v>
      </c>
      <c r="C298" s="12" t="s">
        <v>61</v>
      </c>
      <c r="D298" s="12" t="s">
        <v>72</v>
      </c>
      <c r="E298" s="12"/>
      <c r="F298" s="4"/>
      <c r="G298" s="4">
        <v>719.30820136595219</v>
      </c>
    </row>
    <row r="299" spans="1:7" x14ac:dyDescent="0.25">
      <c r="A299" s="12" t="s">
        <v>322</v>
      </c>
      <c r="B299" s="12" t="s">
        <v>58</v>
      </c>
      <c r="C299" s="12" t="s">
        <v>61</v>
      </c>
      <c r="D299" s="12" t="s">
        <v>62</v>
      </c>
      <c r="E299" s="12"/>
      <c r="F299" s="4"/>
      <c r="G299" s="4">
        <v>786.01369129332477</v>
      </c>
    </row>
    <row r="300" spans="1:7" x14ac:dyDescent="0.25">
      <c r="A300" s="12" t="s">
        <v>322</v>
      </c>
      <c r="B300" s="12" t="s">
        <v>58</v>
      </c>
      <c r="C300" s="12" t="s">
        <v>61</v>
      </c>
      <c r="D300" s="12" t="s">
        <v>82</v>
      </c>
      <c r="E300" s="12"/>
      <c r="F300" s="4"/>
      <c r="G300" s="4">
        <v>992.26360280139397</v>
      </c>
    </row>
    <row r="301" spans="1:7" x14ac:dyDescent="0.25">
      <c r="A301" s="12" t="s">
        <v>322</v>
      </c>
      <c r="B301" s="12" t="s">
        <v>58</v>
      </c>
      <c r="C301" s="12" t="s">
        <v>61</v>
      </c>
      <c r="D301" s="12" t="s">
        <v>66</v>
      </c>
      <c r="E301" s="12"/>
      <c r="F301" s="4"/>
      <c r="G301" s="4">
        <v>775.24906823791775</v>
      </c>
    </row>
    <row r="302" spans="1:7" x14ac:dyDescent="0.25">
      <c r="A302" s="12" t="s">
        <v>322</v>
      </c>
      <c r="B302" s="12" t="s">
        <v>58</v>
      </c>
      <c r="C302" s="12" t="s">
        <v>61</v>
      </c>
      <c r="D302" s="12" t="s">
        <v>67</v>
      </c>
      <c r="E302" s="12"/>
      <c r="F302" s="4"/>
      <c r="G302" s="4">
        <v>728.89378089708043</v>
      </c>
    </row>
    <row r="303" spans="1:7" x14ac:dyDescent="0.25">
      <c r="A303" s="12" t="s">
        <v>322</v>
      </c>
      <c r="B303" s="12" t="s">
        <v>58</v>
      </c>
      <c r="C303" s="12" t="s">
        <v>59</v>
      </c>
      <c r="D303" s="12" t="s">
        <v>68</v>
      </c>
      <c r="E303" s="12"/>
      <c r="F303" s="4"/>
      <c r="G303" s="4">
        <v>2011.044740702597</v>
      </c>
    </row>
    <row r="304" spans="1:7" x14ac:dyDescent="0.25">
      <c r="A304" s="12" t="s">
        <v>322</v>
      </c>
      <c r="B304" s="12" t="s">
        <v>58</v>
      </c>
      <c r="C304" s="12" t="s">
        <v>59</v>
      </c>
      <c r="D304" s="12" t="s">
        <v>60</v>
      </c>
      <c r="E304" s="12"/>
      <c r="F304" s="4"/>
      <c r="G304" s="4">
        <v>3642.7905801633538</v>
      </c>
    </row>
    <row r="305" spans="1:7" x14ac:dyDescent="0.25">
      <c r="A305" s="12" t="s">
        <v>322</v>
      </c>
      <c r="B305" s="12" t="s">
        <v>58</v>
      </c>
      <c r="C305" s="12" t="s">
        <v>59</v>
      </c>
      <c r="D305" s="12" t="s">
        <v>71</v>
      </c>
      <c r="E305" s="12"/>
      <c r="F305" s="4"/>
      <c r="G305" s="4">
        <v>4108.9374341646762</v>
      </c>
    </row>
    <row r="306" spans="1:7" x14ac:dyDescent="0.25">
      <c r="A306" s="12" t="s">
        <v>322</v>
      </c>
      <c r="B306" s="12" t="s">
        <v>58</v>
      </c>
      <c r="C306" s="12" t="s">
        <v>59</v>
      </c>
      <c r="D306" s="12" t="s">
        <v>65</v>
      </c>
      <c r="E306" s="12"/>
      <c r="F306" s="4"/>
      <c r="G306" s="4">
        <v>5184.583844221158</v>
      </c>
    </row>
    <row r="307" spans="1:7" x14ac:dyDescent="0.25">
      <c r="A307" s="12" t="s">
        <v>322</v>
      </c>
      <c r="B307" s="12" t="s">
        <v>58</v>
      </c>
      <c r="C307" s="12" t="s">
        <v>59</v>
      </c>
      <c r="D307" s="12" t="s">
        <v>84</v>
      </c>
      <c r="E307" s="12"/>
      <c r="F307" s="4"/>
      <c r="G307" s="4">
        <v>2230.5568970014842</v>
      </c>
    </row>
    <row r="308" spans="1:7" x14ac:dyDescent="0.25">
      <c r="A308" s="12" t="s">
        <v>322</v>
      </c>
      <c r="B308" s="12" t="s">
        <v>58</v>
      </c>
      <c r="C308" s="12" t="s">
        <v>59</v>
      </c>
      <c r="D308" s="12" t="s">
        <v>81</v>
      </c>
      <c r="E308" s="12"/>
      <c r="F308" s="4"/>
      <c r="G308" s="4">
        <v>2691.6453671962508</v>
      </c>
    </row>
    <row r="309" spans="1:7" x14ac:dyDescent="0.25">
      <c r="A309" s="12" t="s">
        <v>322</v>
      </c>
      <c r="B309" s="12" t="s">
        <v>58</v>
      </c>
      <c r="C309" s="12" t="s">
        <v>59</v>
      </c>
      <c r="D309" s="12" t="s">
        <v>83</v>
      </c>
      <c r="E309" s="12"/>
      <c r="F309" s="4"/>
      <c r="G309" s="4">
        <v>2939.9476429218839</v>
      </c>
    </row>
    <row r="310" spans="1:7" x14ac:dyDescent="0.25">
      <c r="A310" s="12" t="s">
        <v>322</v>
      </c>
      <c r="B310" s="12" t="s">
        <v>58</v>
      </c>
      <c r="C310" s="12" t="s">
        <v>59</v>
      </c>
      <c r="D310" s="12" t="s">
        <v>59</v>
      </c>
      <c r="E310" s="12"/>
      <c r="F310" s="4"/>
      <c r="G310" s="4">
        <v>4656.0357789679019</v>
      </c>
    </row>
    <row r="311" spans="1:7" x14ac:dyDescent="0.25">
      <c r="A311" s="13" t="s">
        <v>310</v>
      </c>
      <c r="B311" s="13"/>
      <c r="C311" s="13"/>
      <c r="D311" s="13"/>
      <c r="E311" s="13"/>
      <c r="F311" s="13"/>
      <c r="G311" s="5">
        <f>SUM(G264:G310)</f>
        <v>101189.99999999999</v>
      </c>
    </row>
  </sheetData>
  <mergeCells count="14">
    <mergeCell ref="A1:G1"/>
    <mergeCell ref="A120:F120"/>
    <mergeCell ref="A140:F140"/>
    <mergeCell ref="A110:F110"/>
    <mergeCell ref="A78:F78"/>
    <mergeCell ref="A60:F60"/>
    <mergeCell ref="A45:F45"/>
    <mergeCell ref="A33:F33"/>
    <mergeCell ref="A159:F159"/>
    <mergeCell ref="A181:F181"/>
    <mergeCell ref="A311:F311"/>
    <mergeCell ref="A263:F263"/>
    <mergeCell ref="A248:F248"/>
    <mergeCell ref="A217:F217"/>
  </mergeCells>
  <pageMargins left="0.51181102362204722" right="0.51181102362204722" top="0.55118110236220474" bottom="0.55118110236220474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2018-06-19T02:03:32Z</cp:lastPrinted>
  <dcterms:created xsi:type="dcterms:W3CDTF">2018-06-13T02:14:30Z</dcterms:created>
  <dcterms:modified xsi:type="dcterms:W3CDTF">2018-06-20T01:36:18Z</dcterms:modified>
</cp:coreProperties>
</file>